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860" windowHeight="8340" activeTab="0"/>
  </bookViews>
  <sheets>
    <sheet name="E.V. Pct by Pct" sheetId="1" r:id="rId1"/>
    <sheet name="E.D. Pct by Pct" sheetId="2" r:id="rId2"/>
  </sheets>
  <definedNames>
    <definedName name="_xlnm.Print_Titles" localSheetId="1">'E.D. Pct by Pct'!$A:$B,'E.D. Pct by Pct'!$1:$8</definedName>
    <definedName name="_xlnm.Print_Titles" localSheetId="0">'E.V. Pct by Pct'!$A:$B,'E.V. Pct by Pct'!$1:$8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<sst xmlns="http://schemas.openxmlformats.org/spreadsheetml/2006/main" count="534" uniqueCount="184">
  <si>
    <t>Office</t>
  </si>
  <si>
    <t>Name of Candidate</t>
  </si>
  <si>
    <t>Early</t>
  </si>
  <si>
    <t>Vote</t>
  </si>
  <si>
    <t>Pct.</t>
  </si>
  <si>
    <t>Total</t>
  </si>
  <si>
    <t>Railroad Commissioner</t>
  </si>
  <si>
    <t>County Commissioner</t>
  </si>
  <si>
    <t>Precinct No. 3</t>
  </si>
  <si>
    <t>District 17</t>
  </si>
  <si>
    <t>Precinct No. 1</t>
  </si>
  <si>
    <t>3a</t>
  </si>
  <si>
    <t>3b</t>
  </si>
  <si>
    <t>4a</t>
  </si>
  <si>
    <t>4b</t>
  </si>
  <si>
    <t>4c</t>
  </si>
  <si>
    <t>5a</t>
  </si>
  <si>
    <t xml:space="preserve">Pct. </t>
  </si>
  <si>
    <t>5b</t>
  </si>
  <si>
    <t>7b</t>
  </si>
  <si>
    <t>27a</t>
  </si>
  <si>
    <t>27b</t>
  </si>
  <si>
    <t>28a</t>
  </si>
  <si>
    <t>28b</t>
  </si>
  <si>
    <t>35a</t>
  </si>
  <si>
    <t>35b</t>
  </si>
  <si>
    <t>63a</t>
  </si>
  <si>
    <t>63b</t>
  </si>
  <si>
    <t>70a</t>
  </si>
  <si>
    <t>70b</t>
  </si>
  <si>
    <t>7a</t>
  </si>
  <si>
    <t>10b</t>
  </si>
  <si>
    <t>10a</t>
  </si>
  <si>
    <t>18b</t>
  </si>
  <si>
    <t>Pct</t>
  </si>
  <si>
    <t>18c</t>
  </si>
  <si>
    <t>18a</t>
  </si>
  <si>
    <t>Early Vote Pct. By Pct.</t>
  </si>
  <si>
    <t>United States Representative,</t>
  </si>
  <si>
    <t>Court of Criminal Appeals,</t>
  </si>
  <si>
    <t>2a</t>
  </si>
  <si>
    <t>2b</t>
  </si>
  <si>
    <t>2c</t>
  </si>
  <si>
    <t>United States Senator</t>
  </si>
  <si>
    <t>Governor</t>
  </si>
  <si>
    <t>Lieutenant Governor</t>
  </si>
  <si>
    <t>Attorney General</t>
  </si>
  <si>
    <t>Comptroller of Public Accounts</t>
  </si>
  <si>
    <t>General Land Office</t>
  </si>
  <si>
    <t>Commissioner of Agriculture</t>
  </si>
  <si>
    <t>Chief Justice,</t>
  </si>
  <si>
    <t>Supreme Court, Unexpired Term</t>
  </si>
  <si>
    <t>Place 8, Unexpired Term</t>
  </si>
  <si>
    <t>Presiding Judge,</t>
  </si>
  <si>
    <t>Place 7</t>
  </si>
  <si>
    <t>Place 8</t>
  </si>
  <si>
    <t>Member, State Board of Education</t>
  </si>
  <si>
    <t>District 9</t>
  </si>
  <si>
    <t xml:space="preserve">Justice, </t>
  </si>
  <si>
    <t>10th Court of Appeals District</t>
  </si>
  <si>
    <t>County Judge</t>
  </si>
  <si>
    <t>District Clerk</t>
  </si>
  <si>
    <t>County Clerk</t>
  </si>
  <si>
    <t>County Treasurer</t>
  </si>
  <si>
    <t>Precinct No. 2</t>
  </si>
  <si>
    <t>Precinct No. 4</t>
  </si>
  <si>
    <t>Justice of the Peace,</t>
  </si>
  <si>
    <t>Precinct No. 2, Place 1</t>
  </si>
  <si>
    <t>Precinct No. 2, Place 2</t>
  </si>
  <si>
    <t>Constable, Precinct No. 1</t>
  </si>
  <si>
    <t>Constable, Precinct No. 2</t>
  </si>
  <si>
    <t>Constable, Precinct No. 3</t>
  </si>
  <si>
    <t>Ltd.</t>
  </si>
  <si>
    <t>General Election</t>
  </si>
  <si>
    <t xml:space="preserve">Straight Party </t>
  </si>
  <si>
    <t>Republican Party</t>
  </si>
  <si>
    <t>Democratic Party</t>
  </si>
  <si>
    <t>Libertarian Party</t>
  </si>
  <si>
    <t>Kay Bailey Hutchison - R</t>
  </si>
  <si>
    <t>Barbara Ann Radnofsky - D</t>
  </si>
  <si>
    <t>Scott Lanier Jameson - L</t>
  </si>
  <si>
    <t>Van Taylor - R</t>
  </si>
  <si>
    <t>Chet Edwards - D</t>
  </si>
  <si>
    <t>Guillermo Acosta - L</t>
  </si>
  <si>
    <t>Rick Perry - R</t>
  </si>
  <si>
    <t>Chris Bell - D</t>
  </si>
  <si>
    <t>James Werner - L</t>
  </si>
  <si>
    <t>Carole Keeton Strayhorn - I</t>
  </si>
  <si>
    <t>Richard "Kinky" Friedman - I</t>
  </si>
  <si>
    <t>James "Patriot" Dillon - W</t>
  </si>
  <si>
    <t>David Dewhurst - R</t>
  </si>
  <si>
    <t>Maria Luisa Alvarado - D</t>
  </si>
  <si>
    <t>Judy Baker - L</t>
  </si>
  <si>
    <t>Greg Abbott - R</t>
  </si>
  <si>
    <t>David Van Os - D</t>
  </si>
  <si>
    <t>Jon Roland - L</t>
  </si>
  <si>
    <t>Susan Combs - R</t>
  </si>
  <si>
    <t>Fred Head - D</t>
  </si>
  <si>
    <t>Mike Burns - L</t>
  </si>
  <si>
    <t xml:space="preserve">Commissioner of </t>
  </si>
  <si>
    <t>Jerry Patterson - R</t>
  </si>
  <si>
    <t>VaLinda Hathox - D</t>
  </si>
  <si>
    <t>Michael A. French - L</t>
  </si>
  <si>
    <t>Todd Staples - R</t>
  </si>
  <si>
    <t>Hank Gilbert - D</t>
  </si>
  <si>
    <t>Clay Woolam - L</t>
  </si>
  <si>
    <t>Elizabeth Ames Jones - R</t>
  </si>
  <si>
    <t>Dale Henry - D</t>
  </si>
  <si>
    <t>Tabitha Serrano - L</t>
  </si>
  <si>
    <t>Wallace Jefferson - R</t>
  </si>
  <si>
    <t>Tom Oxford - L</t>
  </si>
  <si>
    <t>Charles E. Waterbury - W</t>
  </si>
  <si>
    <t>Justice, Supreme Court, Place 4</t>
  </si>
  <si>
    <t>Justice Supreme Court, Place 2</t>
  </si>
  <si>
    <t>Don Willett - R</t>
  </si>
  <si>
    <t>William E. "Bill" Moody - D</t>
  </si>
  <si>
    <t>Wade Wilson - L</t>
  </si>
  <si>
    <t>David M. Medina - R</t>
  </si>
  <si>
    <t>Justice, Supreme Court, Place 6</t>
  </si>
  <si>
    <t>Jerry Adkins - L</t>
  </si>
  <si>
    <t>Nathan Hecht - R</t>
  </si>
  <si>
    <t>Todd Phillippi - L</t>
  </si>
  <si>
    <t>Justice, Supreme Court,</t>
  </si>
  <si>
    <t>Phil Johnson - R</t>
  </si>
  <si>
    <t>Jay H. Cookingham - L</t>
  </si>
  <si>
    <t>Sharon Keller - R</t>
  </si>
  <si>
    <t>J.R. Molina - D</t>
  </si>
  <si>
    <t>Judge, Court of Criminal Appeals,</t>
  </si>
  <si>
    <t>Barbara Parker Hervey - R</t>
  </si>
  <si>
    <t>Quanah Parker - L</t>
  </si>
  <si>
    <t>Charles Holcomb - R</t>
  </si>
  <si>
    <t>Dave Howard - L</t>
  </si>
  <si>
    <t>Don McLeroy - R</t>
  </si>
  <si>
    <t>Maggie Charleton - D</t>
  </si>
  <si>
    <t>Steve Ogden - R</t>
  </si>
  <si>
    <t>State Senator, District 5</t>
  </si>
  <si>
    <t>Stephen Wyman - D</t>
  </si>
  <si>
    <t>Darrell R. Grear - L</t>
  </si>
  <si>
    <t>Fred Brown - R</t>
  </si>
  <si>
    <t>Tim Kleinschmidt - R</t>
  </si>
  <si>
    <t>State Representative District 14</t>
  </si>
  <si>
    <t>State Representative District 17</t>
  </si>
  <si>
    <t>Robby Cook - D</t>
  </si>
  <si>
    <t>Roderick "Rod" Gibbs - L</t>
  </si>
  <si>
    <t>Tom Gray - R</t>
  </si>
  <si>
    <t>J.D. Langley - R</t>
  </si>
  <si>
    <t>District Judge, 85th Judicial District</t>
  </si>
  <si>
    <t>Steve Smith - R</t>
  </si>
  <si>
    <t>Clyde Garland - L</t>
  </si>
  <si>
    <t>Randy Sims - R</t>
  </si>
  <si>
    <t>Amanda Matzke - R</t>
  </si>
  <si>
    <t>Judge, County Court at Law, No. 1</t>
  </si>
  <si>
    <t>Allen J. Segal - D</t>
  </si>
  <si>
    <t>Jim Locke - R</t>
  </si>
  <si>
    <t>Judge, County Court at Law, No. 2</t>
  </si>
  <si>
    <t>Marc Hamlin - R</t>
  </si>
  <si>
    <t>Karen McQueen - R</t>
  </si>
  <si>
    <t>Steven Joe Boriski - L</t>
  </si>
  <si>
    <t>Kay Hamilton - R</t>
  </si>
  <si>
    <t>Cooper McLean - L</t>
  </si>
  <si>
    <t>Duane Peters - R</t>
  </si>
  <si>
    <t>Karen Hall - L</t>
  </si>
  <si>
    <t>Paul E. Madison, Sr. - R</t>
  </si>
  <si>
    <t>Carey Cauley, Jr. - D</t>
  </si>
  <si>
    <t>Mike McCleary - R</t>
  </si>
  <si>
    <t>Cindy Mahoney Arnold - L</t>
  </si>
  <si>
    <t>Vera Lara-Hooge - R</t>
  </si>
  <si>
    <t>Albert Navarro - D</t>
  </si>
  <si>
    <t>Tommy A. Munoz - R</t>
  </si>
  <si>
    <t>Mike Fleming - R</t>
  </si>
  <si>
    <t>George H. Boyett - R</t>
  </si>
  <si>
    <t>Ramiro "Big Q" Quintero - D</t>
  </si>
  <si>
    <t>Linda Wilbert - L</t>
  </si>
  <si>
    <t>Archie Clark - R</t>
  </si>
  <si>
    <t>Donald Joe Lampo - R</t>
  </si>
  <si>
    <t>Doug Bell - L</t>
  </si>
  <si>
    <t>D. Wayne Thompson - R</t>
  </si>
  <si>
    <t>Constable, Precinct No. 4</t>
  </si>
  <si>
    <t>Isaac Butler, Jr. - D</t>
  </si>
  <si>
    <t>District Judge, 361st Judicial District</t>
  </si>
  <si>
    <t>TOTAL VOTES CAST</t>
  </si>
  <si>
    <t>REGISTERED VOTERS</t>
  </si>
  <si>
    <t>PERCENT VOTED</t>
  </si>
  <si>
    <t>Election Day Pct. By Pct.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</si>
</sst>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" fontId="0" fillId="0" borderId="0" xfId="19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19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9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19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19" applyNumberFormat="1" applyFont="1" applyAlignment="1">
      <alignment horizontal="center"/>
    </xf>
    <xf numFmtId="3" fontId="0" fillId="0" borderId="0" xfId="19" applyNumberFormat="1" applyAlignment="1">
      <alignment horizontal="center"/>
    </xf>
    <xf numFmtId="3" fontId="0" fillId="0" borderId="0" xfId="19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47"/>
  <sheetViews>
    <sheetView tabSelected="1" workbookViewId="0" topLeftCell="A1">
      <pane xSplit="2" ySplit="7" topLeftCell="BV10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V150" sqref="BV150"/>
    </sheetView>
  </sheetViews>
  <sheetFormatPr defaultColWidth="9.140625" defaultRowHeight="12.75"/>
  <cols>
    <col min="1" max="1" width="31.8515625" style="0" bestFit="1" customWidth="1"/>
    <col min="2" max="2" width="24.8515625" style="0" bestFit="1" customWidth="1"/>
    <col min="3" max="83" width="9.140625" style="1" customWidth="1"/>
    <col min="84" max="84" width="11.00390625" style="11" customWidth="1"/>
    <col min="85" max="91" width="9.140625" style="1" customWidth="1"/>
  </cols>
  <sheetData>
    <row r="1" ht="12.75">
      <c r="A1" s="5">
        <v>39028</v>
      </c>
    </row>
    <row r="2" ht="12.75">
      <c r="A2" t="s">
        <v>73</v>
      </c>
    </row>
    <row r="3" ht="12.75">
      <c r="A3" t="s">
        <v>37</v>
      </c>
    </row>
    <row r="6" spans="1:84" ht="12.75">
      <c r="A6" s="1" t="s">
        <v>0</v>
      </c>
      <c r="B6" s="1" t="s">
        <v>1</v>
      </c>
      <c r="C6" s="1" t="s">
        <v>4</v>
      </c>
      <c r="D6" s="1" t="s">
        <v>4</v>
      </c>
      <c r="E6" s="1" t="s">
        <v>4</v>
      </c>
      <c r="F6" s="1" t="s">
        <v>4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1" t="s">
        <v>17</v>
      </c>
      <c r="N6" s="1" t="s">
        <v>4</v>
      </c>
      <c r="O6" s="1" t="s">
        <v>4</v>
      </c>
      <c r="P6" s="1" t="s">
        <v>4</v>
      </c>
      <c r="Q6" s="1" t="s">
        <v>4</v>
      </c>
      <c r="R6" s="1" t="s">
        <v>4</v>
      </c>
      <c r="S6" s="1" t="s">
        <v>4</v>
      </c>
      <c r="T6" s="1" t="s">
        <v>4</v>
      </c>
      <c r="U6" s="1" t="s">
        <v>4</v>
      </c>
      <c r="V6" s="1" t="s">
        <v>4</v>
      </c>
      <c r="W6" s="1" t="s">
        <v>4</v>
      </c>
      <c r="X6" s="1" t="s">
        <v>4</v>
      </c>
      <c r="Y6" s="1" t="s">
        <v>4</v>
      </c>
      <c r="Z6" s="1" t="s">
        <v>4</v>
      </c>
      <c r="AA6" s="1" t="s">
        <v>4</v>
      </c>
      <c r="AB6" s="1" t="s">
        <v>34</v>
      </c>
      <c r="AC6" s="1" t="s">
        <v>4</v>
      </c>
      <c r="AD6" s="1" t="s">
        <v>34</v>
      </c>
      <c r="AE6" s="1" t="s">
        <v>4</v>
      </c>
      <c r="AF6" s="1" t="s">
        <v>4</v>
      </c>
      <c r="AG6" s="1" t="s">
        <v>4</v>
      </c>
      <c r="AH6" s="1" t="s">
        <v>4</v>
      </c>
      <c r="AI6" s="1" t="s">
        <v>4</v>
      </c>
      <c r="AJ6" s="1" t="s">
        <v>4</v>
      </c>
      <c r="AK6" s="1" t="s">
        <v>4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4</v>
      </c>
      <c r="AS6" s="1" t="s">
        <v>4</v>
      </c>
      <c r="AT6" s="1" t="s">
        <v>4</v>
      </c>
      <c r="AU6" s="1" t="s">
        <v>4</v>
      </c>
      <c r="AV6" s="1" t="s">
        <v>4</v>
      </c>
      <c r="AW6" s="1" t="s">
        <v>4</v>
      </c>
      <c r="AX6" s="1" t="s">
        <v>4</v>
      </c>
      <c r="AY6" s="1" t="s">
        <v>4</v>
      </c>
      <c r="AZ6" s="1" t="s">
        <v>4</v>
      </c>
      <c r="BA6" s="1" t="s">
        <v>4</v>
      </c>
      <c r="BB6" s="1" t="s">
        <v>4</v>
      </c>
      <c r="BC6" s="1" t="s">
        <v>4</v>
      </c>
      <c r="BD6" s="1" t="s">
        <v>4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4</v>
      </c>
      <c r="BK6" s="1" t="s">
        <v>4</v>
      </c>
      <c r="BL6" s="1" t="s">
        <v>4</v>
      </c>
      <c r="BM6" s="1" t="s">
        <v>4</v>
      </c>
      <c r="BN6" s="1" t="s">
        <v>4</v>
      </c>
      <c r="BO6" s="1" t="s">
        <v>4</v>
      </c>
      <c r="BP6" s="1" t="s">
        <v>4</v>
      </c>
      <c r="BQ6" s="1" t="s">
        <v>4</v>
      </c>
      <c r="BR6" s="1" t="s">
        <v>4</v>
      </c>
      <c r="BS6" s="1" t="s">
        <v>4</v>
      </c>
      <c r="BT6" s="1" t="s">
        <v>4</v>
      </c>
      <c r="BU6" s="1" t="s">
        <v>4</v>
      </c>
      <c r="BV6" s="1" t="s">
        <v>4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4</v>
      </c>
      <c r="CB6" s="1" t="s">
        <v>4</v>
      </c>
      <c r="CC6" s="1" t="s">
        <v>4</v>
      </c>
      <c r="CD6" s="1" t="s">
        <v>4</v>
      </c>
      <c r="CE6" s="1" t="s">
        <v>4</v>
      </c>
      <c r="CF6" s="11" t="s">
        <v>3</v>
      </c>
    </row>
    <row r="7" spans="3:84" ht="12.75">
      <c r="C7" s="1">
        <v>1</v>
      </c>
      <c r="D7" s="1" t="s">
        <v>40</v>
      </c>
      <c r="E7" s="1" t="s">
        <v>41</v>
      </c>
      <c r="F7" s="1" t="s">
        <v>42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18</v>
      </c>
      <c r="N7" s="1">
        <v>6</v>
      </c>
      <c r="O7" s="1" t="s">
        <v>30</v>
      </c>
      <c r="P7" s="1" t="s">
        <v>19</v>
      </c>
      <c r="Q7" s="1">
        <v>8</v>
      </c>
      <c r="R7" s="1">
        <v>9</v>
      </c>
      <c r="S7" s="1" t="s">
        <v>32</v>
      </c>
      <c r="T7" s="1" t="s">
        <v>31</v>
      </c>
      <c r="U7" s="1">
        <v>11</v>
      </c>
      <c r="V7" s="1">
        <v>12</v>
      </c>
      <c r="W7" s="1">
        <v>13</v>
      </c>
      <c r="X7" s="1">
        <v>14</v>
      </c>
      <c r="Y7" s="1">
        <v>15</v>
      </c>
      <c r="Z7" s="1">
        <v>16</v>
      </c>
      <c r="AA7" s="1">
        <v>17</v>
      </c>
      <c r="AB7" s="1" t="s">
        <v>36</v>
      </c>
      <c r="AC7" s="1" t="s">
        <v>33</v>
      </c>
      <c r="AD7" s="1" t="s">
        <v>35</v>
      </c>
      <c r="AE7" s="1">
        <v>19</v>
      </c>
      <c r="AF7" s="1">
        <v>20</v>
      </c>
      <c r="AG7" s="1">
        <v>21</v>
      </c>
      <c r="AH7" s="1">
        <v>23</v>
      </c>
      <c r="AI7" s="1">
        <v>24</v>
      </c>
      <c r="AJ7" s="1">
        <v>25</v>
      </c>
      <c r="AK7" s="1">
        <v>26</v>
      </c>
      <c r="AL7" s="1" t="s">
        <v>20</v>
      </c>
      <c r="AM7" s="1" t="s">
        <v>21</v>
      </c>
      <c r="AN7" s="1" t="s">
        <v>22</v>
      </c>
      <c r="AO7" s="1" t="s">
        <v>23</v>
      </c>
      <c r="AP7" s="1">
        <v>29</v>
      </c>
      <c r="AQ7" s="1">
        <v>30</v>
      </c>
      <c r="AR7" s="1">
        <v>31</v>
      </c>
      <c r="AS7" s="1">
        <v>32</v>
      </c>
      <c r="AT7" s="1">
        <v>33</v>
      </c>
      <c r="AU7" s="1">
        <v>34</v>
      </c>
      <c r="AV7" s="1" t="s">
        <v>24</v>
      </c>
      <c r="AW7" s="1" t="s">
        <v>25</v>
      </c>
      <c r="AX7" s="1">
        <v>36</v>
      </c>
      <c r="AY7" s="1">
        <v>38</v>
      </c>
      <c r="AZ7" s="1">
        <v>39</v>
      </c>
      <c r="BA7" s="1">
        <v>40</v>
      </c>
      <c r="BB7" s="1">
        <v>41</v>
      </c>
      <c r="BC7" s="1">
        <v>42</v>
      </c>
      <c r="BD7" s="1">
        <v>43</v>
      </c>
      <c r="BE7" s="1">
        <v>44</v>
      </c>
      <c r="BF7" s="1">
        <v>45</v>
      </c>
      <c r="BG7" s="1">
        <v>46</v>
      </c>
      <c r="BH7" s="1">
        <v>47</v>
      </c>
      <c r="BI7" s="1">
        <v>49</v>
      </c>
      <c r="BJ7" s="1">
        <v>52</v>
      </c>
      <c r="BK7" s="1">
        <v>53</v>
      </c>
      <c r="BL7" s="1">
        <v>54</v>
      </c>
      <c r="BM7" s="1">
        <v>55</v>
      </c>
      <c r="BN7" s="1">
        <v>57</v>
      </c>
      <c r="BO7" s="1">
        <v>62</v>
      </c>
      <c r="BP7" s="1" t="s">
        <v>26</v>
      </c>
      <c r="BQ7" s="1" t="s">
        <v>27</v>
      </c>
      <c r="BR7" s="1">
        <v>64</v>
      </c>
      <c r="BS7" s="1">
        <v>67</v>
      </c>
      <c r="BT7" s="1">
        <v>68</v>
      </c>
      <c r="BU7" s="1" t="s">
        <v>28</v>
      </c>
      <c r="BV7" s="1" t="s">
        <v>29</v>
      </c>
      <c r="BW7" s="1">
        <v>72</v>
      </c>
      <c r="BX7" s="1">
        <v>74</v>
      </c>
      <c r="BY7" s="1">
        <v>77</v>
      </c>
      <c r="BZ7" s="1">
        <v>78</v>
      </c>
      <c r="CA7" s="1">
        <v>79</v>
      </c>
      <c r="CB7" s="1">
        <v>80</v>
      </c>
      <c r="CC7" s="1">
        <v>81</v>
      </c>
      <c r="CD7" s="1">
        <v>82</v>
      </c>
      <c r="CE7" s="1" t="s">
        <v>72</v>
      </c>
      <c r="CF7" s="11" t="s">
        <v>5</v>
      </c>
    </row>
    <row r="8" spans="3:83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4" ht="12.75">
      <c r="A9" t="s">
        <v>74</v>
      </c>
      <c r="B9" t="s">
        <v>75</v>
      </c>
      <c r="C9" s="11">
        <v>22</v>
      </c>
      <c r="D9" s="11">
        <v>177</v>
      </c>
      <c r="E9" s="11">
        <v>3</v>
      </c>
      <c r="F9" s="11">
        <v>0</v>
      </c>
      <c r="G9" s="11">
        <v>11</v>
      </c>
      <c r="H9" s="11">
        <v>0</v>
      </c>
      <c r="I9" s="11">
        <v>3</v>
      </c>
      <c r="J9" s="11">
        <v>3</v>
      </c>
      <c r="K9" s="11">
        <v>0</v>
      </c>
      <c r="L9" s="11">
        <v>45</v>
      </c>
      <c r="M9" s="11">
        <v>31</v>
      </c>
      <c r="N9" s="11">
        <v>16</v>
      </c>
      <c r="O9" s="11">
        <v>52</v>
      </c>
      <c r="P9" s="11">
        <v>36</v>
      </c>
      <c r="Q9" s="11">
        <v>29</v>
      </c>
      <c r="R9" s="11">
        <v>55</v>
      </c>
      <c r="S9" s="11">
        <v>21</v>
      </c>
      <c r="T9" s="11">
        <v>11</v>
      </c>
      <c r="U9" s="11">
        <v>51</v>
      </c>
      <c r="V9" s="11">
        <v>93</v>
      </c>
      <c r="W9" s="11">
        <v>128</v>
      </c>
      <c r="X9" s="11">
        <v>21</v>
      </c>
      <c r="Y9" s="11">
        <v>65</v>
      </c>
      <c r="Z9" s="11">
        <v>11</v>
      </c>
      <c r="AA9" s="11">
        <v>36</v>
      </c>
      <c r="AB9" s="11">
        <v>3</v>
      </c>
      <c r="AC9" s="11">
        <v>0</v>
      </c>
      <c r="AD9" s="11">
        <v>2</v>
      </c>
      <c r="AE9" s="11">
        <v>5</v>
      </c>
      <c r="AF9" s="11">
        <v>42</v>
      </c>
      <c r="AG9" s="11">
        <v>2</v>
      </c>
      <c r="AH9" s="11">
        <v>57</v>
      </c>
      <c r="AI9" s="11">
        <v>59</v>
      </c>
      <c r="AJ9" s="11">
        <v>1</v>
      </c>
      <c r="AK9" s="11">
        <v>144</v>
      </c>
      <c r="AL9" s="11">
        <v>66</v>
      </c>
      <c r="AM9" s="11">
        <v>1</v>
      </c>
      <c r="AN9" s="11">
        <v>0</v>
      </c>
      <c r="AO9" s="11">
        <v>6</v>
      </c>
      <c r="AP9" s="11">
        <v>9</v>
      </c>
      <c r="AQ9" s="11">
        <v>43</v>
      </c>
      <c r="AR9" s="11">
        <v>48</v>
      </c>
      <c r="AS9" s="11">
        <v>73</v>
      </c>
      <c r="AT9" s="11">
        <v>6</v>
      </c>
      <c r="AU9" s="11">
        <v>35</v>
      </c>
      <c r="AV9" s="11">
        <v>0</v>
      </c>
      <c r="AW9" s="11">
        <v>15</v>
      </c>
      <c r="AX9" s="11">
        <v>44</v>
      </c>
      <c r="AY9" s="11">
        <v>1</v>
      </c>
      <c r="AZ9" s="11">
        <v>126</v>
      </c>
      <c r="BA9" s="11">
        <v>162</v>
      </c>
      <c r="BB9" s="11">
        <v>178</v>
      </c>
      <c r="BC9" s="11">
        <v>8</v>
      </c>
      <c r="BD9" s="11">
        <v>1</v>
      </c>
      <c r="BE9" s="11">
        <v>0</v>
      </c>
      <c r="BF9" s="11">
        <v>17</v>
      </c>
      <c r="BG9" s="11">
        <v>0</v>
      </c>
      <c r="BH9" s="11">
        <v>0</v>
      </c>
      <c r="BI9" s="11">
        <v>0</v>
      </c>
      <c r="BJ9" s="11">
        <v>0</v>
      </c>
      <c r="BK9" s="11">
        <v>2</v>
      </c>
      <c r="BL9" s="11">
        <v>7</v>
      </c>
      <c r="BM9" s="11">
        <v>0</v>
      </c>
      <c r="BN9" s="11">
        <v>1</v>
      </c>
      <c r="BO9" s="11">
        <v>15</v>
      </c>
      <c r="BP9" s="11">
        <v>145</v>
      </c>
      <c r="BQ9" s="11">
        <v>8</v>
      </c>
      <c r="BR9" s="11">
        <v>1</v>
      </c>
      <c r="BS9" s="11">
        <v>6</v>
      </c>
      <c r="BT9" s="11">
        <v>0</v>
      </c>
      <c r="BU9" s="11">
        <v>17</v>
      </c>
      <c r="BV9" s="11">
        <v>1</v>
      </c>
      <c r="BW9" s="11">
        <v>1</v>
      </c>
      <c r="BX9" s="11">
        <v>0</v>
      </c>
      <c r="BY9" s="11">
        <v>23</v>
      </c>
      <c r="BZ9" s="11">
        <v>2</v>
      </c>
      <c r="CA9" s="11">
        <v>1</v>
      </c>
      <c r="CB9" s="11">
        <v>145</v>
      </c>
      <c r="CC9" s="11">
        <v>1</v>
      </c>
      <c r="CD9" s="11">
        <v>10</v>
      </c>
      <c r="CE9" s="11">
        <v>0</v>
      </c>
      <c r="CF9" s="11">
        <f>SUM(C9:CE9)</f>
        <v>2460</v>
      </c>
    </row>
    <row r="10" spans="2:84" ht="12.75">
      <c r="B10" t="s">
        <v>76</v>
      </c>
      <c r="C10" s="11">
        <v>4</v>
      </c>
      <c r="D10" s="11">
        <v>59</v>
      </c>
      <c r="E10" s="11">
        <v>1</v>
      </c>
      <c r="F10" s="11">
        <v>0</v>
      </c>
      <c r="G10" s="11">
        <v>22</v>
      </c>
      <c r="H10" s="11">
        <v>2</v>
      </c>
      <c r="I10" s="11">
        <v>112</v>
      </c>
      <c r="J10" s="11">
        <v>24</v>
      </c>
      <c r="K10" s="11">
        <v>4</v>
      </c>
      <c r="L10" s="11">
        <v>17</v>
      </c>
      <c r="M10" s="11">
        <v>6</v>
      </c>
      <c r="N10" s="11">
        <v>14</v>
      </c>
      <c r="O10" s="11">
        <v>9</v>
      </c>
      <c r="P10" s="11">
        <v>9</v>
      </c>
      <c r="Q10" s="11">
        <v>26</v>
      </c>
      <c r="R10" s="11">
        <v>39</v>
      </c>
      <c r="S10" s="11">
        <v>8</v>
      </c>
      <c r="T10" s="11">
        <v>6</v>
      </c>
      <c r="U10" s="11">
        <v>40</v>
      </c>
      <c r="V10" s="11">
        <v>61</v>
      </c>
      <c r="W10" s="11">
        <v>41</v>
      </c>
      <c r="X10" s="11">
        <v>66</v>
      </c>
      <c r="Y10" s="11">
        <v>61</v>
      </c>
      <c r="Z10" s="11">
        <v>41</v>
      </c>
      <c r="AA10" s="11">
        <v>57</v>
      </c>
      <c r="AB10" s="11">
        <v>11</v>
      </c>
      <c r="AC10" s="11">
        <v>22</v>
      </c>
      <c r="AD10" s="11">
        <v>10</v>
      </c>
      <c r="AE10" s="11">
        <v>12</v>
      </c>
      <c r="AF10" s="11">
        <v>14</v>
      </c>
      <c r="AG10" s="11">
        <v>0</v>
      </c>
      <c r="AH10" s="11">
        <v>31</v>
      </c>
      <c r="AI10" s="11">
        <v>42</v>
      </c>
      <c r="AJ10" s="11">
        <v>95</v>
      </c>
      <c r="AK10" s="11">
        <v>34</v>
      </c>
      <c r="AL10" s="11">
        <v>13</v>
      </c>
      <c r="AM10" s="11">
        <v>0</v>
      </c>
      <c r="AN10" s="11">
        <v>0</v>
      </c>
      <c r="AO10" s="11">
        <v>1</v>
      </c>
      <c r="AP10" s="11">
        <v>14</v>
      </c>
      <c r="AQ10" s="11">
        <v>91</v>
      </c>
      <c r="AR10" s="11">
        <v>30</v>
      </c>
      <c r="AS10" s="11">
        <v>28</v>
      </c>
      <c r="AT10" s="11">
        <v>22</v>
      </c>
      <c r="AU10" s="11">
        <v>23</v>
      </c>
      <c r="AV10" s="11">
        <v>2</v>
      </c>
      <c r="AW10" s="11">
        <v>13</v>
      </c>
      <c r="AX10" s="11">
        <v>37</v>
      </c>
      <c r="AY10" s="11">
        <v>15</v>
      </c>
      <c r="AZ10" s="11">
        <v>72</v>
      </c>
      <c r="BA10" s="11">
        <v>72</v>
      </c>
      <c r="BB10" s="11">
        <v>40</v>
      </c>
      <c r="BC10" s="11">
        <v>8</v>
      </c>
      <c r="BD10" s="11">
        <v>0</v>
      </c>
      <c r="BE10" s="11">
        <v>1</v>
      </c>
      <c r="BF10" s="11">
        <v>17</v>
      </c>
      <c r="BG10" s="11">
        <v>2</v>
      </c>
      <c r="BH10" s="11">
        <v>0</v>
      </c>
      <c r="BI10" s="11">
        <v>1</v>
      </c>
      <c r="BJ10" s="11">
        <v>0</v>
      </c>
      <c r="BK10" s="11">
        <v>13</v>
      </c>
      <c r="BL10" s="11">
        <v>11</v>
      </c>
      <c r="BM10" s="11">
        <v>2</v>
      </c>
      <c r="BN10" s="11">
        <v>5</v>
      </c>
      <c r="BO10" s="11">
        <v>3</v>
      </c>
      <c r="BP10" s="11">
        <v>46</v>
      </c>
      <c r="BQ10" s="11">
        <v>0</v>
      </c>
      <c r="BR10" s="11">
        <v>1</v>
      </c>
      <c r="BS10" s="11">
        <v>10</v>
      </c>
      <c r="BT10" s="11">
        <v>0</v>
      </c>
      <c r="BU10" s="11">
        <v>8</v>
      </c>
      <c r="BV10" s="11">
        <v>0</v>
      </c>
      <c r="BW10" s="11">
        <v>3</v>
      </c>
      <c r="BX10" s="11">
        <v>0</v>
      </c>
      <c r="BY10" s="11">
        <v>13</v>
      </c>
      <c r="BZ10" s="11">
        <v>2</v>
      </c>
      <c r="CA10" s="11">
        <v>1</v>
      </c>
      <c r="CB10" s="11">
        <v>43</v>
      </c>
      <c r="CC10" s="11">
        <v>4</v>
      </c>
      <c r="CD10" s="11">
        <v>9</v>
      </c>
      <c r="CE10" s="11">
        <v>0</v>
      </c>
      <c r="CF10" s="11">
        <f>SUM(C10:CE10)</f>
        <v>1676</v>
      </c>
    </row>
    <row r="11" spans="2:84" ht="12.75">
      <c r="B11" t="s">
        <v>77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2</v>
      </c>
      <c r="N11" s="11">
        <v>1</v>
      </c>
      <c r="O11" s="11">
        <v>2</v>
      </c>
      <c r="P11" s="11">
        <v>0</v>
      </c>
      <c r="Q11" s="11">
        <v>2</v>
      </c>
      <c r="R11" s="11">
        <v>1</v>
      </c>
      <c r="S11" s="11">
        <v>0</v>
      </c>
      <c r="T11" s="11">
        <v>1</v>
      </c>
      <c r="U11" s="11">
        <v>0</v>
      </c>
      <c r="V11" s="11">
        <v>4</v>
      </c>
      <c r="W11" s="11">
        <v>1</v>
      </c>
      <c r="X11" s="11">
        <v>1</v>
      </c>
      <c r="Y11" s="11">
        <v>0</v>
      </c>
      <c r="Z11" s="11">
        <v>0</v>
      </c>
      <c r="AA11" s="11">
        <v>0</v>
      </c>
      <c r="AB11" s="11">
        <v>1</v>
      </c>
      <c r="AC11" s="11">
        <v>0</v>
      </c>
      <c r="AD11" s="11">
        <v>0</v>
      </c>
      <c r="AE11" s="11">
        <v>0</v>
      </c>
      <c r="AF11" s="11">
        <v>1</v>
      </c>
      <c r="AG11" s="11">
        <v>1</v>
      </c>
      <c r="AH11" s="11">
        <v>1</v>
      </c>
      <c r="AI11" s="11">
        <v>1</v>
      </c>
      <c r="AJ11" s="11">
        <v>1</v>
      </c>
      <c r="AK11" s="11">
        <v>1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2</v>
      </c>
      <c r="AR11" s="11">
        <v>1</v>
      </c>
      <c r="AS11" s="11">
        <v>1</v>
      </c>
      <c r="AT11" s="11">
        <v>0</v>
      </c>
      <c r="AU11" s="11">
        <v>0</v>
      </c>
      <c r="AV11" s="11">
        <v>1</v>
      </c>
      <c r="AW11" s="11">
        <v>0</v>
      </c>
      <c r="AX11" s="11">
        <v>4</v>
      </c>
      <c r="AY11" s="11">
        <v>0</v>
      </c>
      <c r="AZ11" s="11">
        <v>3</v>
      </c>
      <c r="BA11" s="11">
        <v>2</v>
      </c>
      <c r="BB11" s="11">
        <v>1</v>
      </c>
      <c r="BC11" s="11">
        <v>0</v>
      </c>
      <c r="BD11" s="11">
        <v>0</v>
      </c>
      <c r="BE11" s="11">
        <v>0</v>
      </c>
      <c r="BF11" s="11">
        <v>1</v>
      </c>
      <c r="BG11" s="11">
        <v>0</v>
      </c>
      <c r="BH11" s="11">
        <v>0</v>
      </c>
      <c r="BI11" s="11">
        <v>0</v>
      </c>
      <c r="BJ11" s="11">
        <v>0</v>
      </c>
      <c r="BK11" s="11">
        <v>1</v>
      </c>
      <c r="BL11" s="11">
        <v>0</v>
      </c>
      <c r="BM11" s="11">
        <v>0</v>
      </c>
      <c r="BN11" s="11">
        <v>0</v>
      </c>
      <c r="BO11" s="11">
        <v>0</v>
      </c>
      <c r="BP11" s="11">
        <v>3</v>
      </c>
      <c r="BQ11" s="11">
        <v>0</v>
      </c>
      <c r="BR11" s="11">
        <v>0</v>
      </c>
      <c r="BS11" s="11">
        <v>0</v>
      </c>
      <c r="BT11" s="11">
        <v>0</v>
      </c>
      <c r="BU11" s="11">
        <v>1</v>
      </c>
      <c r="BV11" s="11">
        <v>0</v>
      </c>
      <c r="BW11" s="11">
        <v>0</v>
      </c>
      <c r="BX11" s="11">
        <v>0</v>
      </c>
      <c r="BY11" s="11">
        <v>1</v>
      </c>
      <c r="BZ11" s="11">
        <v>1</v>
      </c>
      <c r="CA11" s="11">
        <v>0</v>
      </c>
      <c r="CB11" s="11">
        <v>3</v>
      </c>
      <c r="CC11" s="11">
        <v>0</v>
      </c>
      <c r="CD11" s="11">
        <v>0</v>
      </c>
      <c r="CE11" s="11">
        <v>0</v>
      </c>
      <c r="CF11" s="11">
        <f>SUM(C11:CE11)</f>
        <v>51</v>
      </c>
    </row>
    <row r="12" spans="3:83" ht="12.7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1:84" ht="12.75">
      <c r="A13" t="s">
        <v>43</v>
      </c>
      <c r="B13" t="s">
        <v>78</v>
      </c>
      <c r="C13" s="11">
        <v>78</v>
      </c>
      <c r="D13" s="11">
        <v>504</v>
      </c>
      <c r="E13" s="11">
        <v>11</v>
      </c>
      <c r="F13" s="11">
        <v>0</v>
      </c>
      <c r="G13" s="11">
        <v>50</v>
      </c>
      <c r="H13" s="11">
        <v>5</v>
      </c>
      <c r="I13" s="11">
        <v>11</v>
      </c>
      <c r="J13" s="11">
        <v>9</v>
      </c>
      <c r="K13" s="11">
        <v>1</v>
      </c>
      <c r="L13" s="11">
        <v>191</v>
      </c>
      <c r="M13" s="11">
        <v>101</v>
      </c>
      <c r="N13" s="11">
        <v>73</v>
      </c>
      <c r="O13" s="11">
        <v>152</v>
      </c>
      <c r="P13" s="11">
        <v>126</v>
      </c>
      <c r="Q13" s="11">
        <v>117</v>
      </c>
      <c r="R13" s="11">
        <v>156</v>
      </c>
      <c r="S13" s="11">
        <v>48</v>
      </c>
      <c r="T13" s="11">
        <v>53</v>
      </c>
      <c r="U13" s="11">
        <v>181</v>
      </c>
      <c r="V13" s="11">
        <v>323</v>
      </c>
      <c r="W13" s="11">
        <v>365</v>
      </c>
      <c r="X13" s="11">
        <v>63</v>
      </c>
      <c r="Y13" s="11">
        <v>193</v>
      </c>
      <c r="Z13" s="11">
        <v>25</v>
      </c>
      <c r="AA13" s="11">
        <v>145</v>
      </c>
      <c r="AB13" s="11">
        <v>9</v>
      </c>
      <c r="AC13" s="11">
        <v>1</v>
      </c>
      <c r="AD13" s="11">
        <v>3</v>
      </c>
      <c r="AE13" s="11">
        <v>18</v>
      </c>
      <c r="AF13" s="11">
        <v>133</v>
      </c>
      <c r="AG13" s="11">
        <v>8</v>
      </c>
      <c r="AH13" s="11">
        <v>210</v>
      </c>
      <c r="AI13" s="11">
        <v>219</v>
      </c>
      <c r="AJ13" s="11">
        <v>10</v>
      </c>
      <c r="AK13" s="11">
        <v>407</v>
      </c>
      <c r="AL13" s="11">
        <v>214</v>
      </c>
      <c r="AM13" s="11">
        <v>2</v>
      </c>
      <c r="AN13" s="11">
        <v>1</v>
      </c>
      <c r="AO13" s="11">
        <v>21</v>
      </c>
      <c r="AP13" s="11">
        <v>38</v>
      </c>
      <c r="AQ13" s="11">
        <v>195</v>
      </c>
      <c r="AR13" s="11">
        <v>160</v>
      </c>
      <c r="AS13" s="11">
        <v>225</v>
      </c>
      <c r="AT13" s="11">
        <v>20</v>
      </c>
      <c r="AU13" s="11">
        <v>111</v>
      </c>
      <c r="AV13" s="11">
        <v>1</v>
      </c>
      <c r="AW13" s="11">
        <v>65</v>
      </c>
      <c r="AX13" s="11">
        <v>176</v>
      </c>
      <c r="AY13" s="11">
        <v>4</v>
      </c>
      <c r="AZ13" s="11">
        <v>415</v>
      </c>
      <c r="BA13" s="11">
        <v>496</v>
      </c>
      <c r="BB13" s="11">
        <v>474</v>
      </c>
      <c r="BC13" s="11">
        <v>16</v>
      </c>
      <c r="BD13" s="11">
        <v>3</v>
      </c>
      <c r="BE13" s="11">
        <v>6</v>
      </c>
      <c r="BF13" s="11">
        <v>68</v>
      </c>
      <c r="BG13" s="11">
        <v>1</v>
      </c>
      <c r="BH13" s="11">
        <v>1</v>
      </c>
      <c r="BI13" s="11">
        <v>0</v>
      </c>
      <c r="BJ13" s="11">
        <v>1</v>
      </c>
      <c r="BK13" s="11">
        <v>8</v>
      </c>
      <c r="BL13" s="11">
        <v>40</v>
      </c>
      <c r="BM13" s="11">
        <v>5</v>
      </c>
      <c r="BN13" s="11">
        <v>6</v>
      </c>
      <c r="BO13" s="11">
        <v>40</v>
      </c>
      <c r="BP13" s="11">
        <v>487</v>
      </c>
      <c r="BQ13" s="11">
        <v>18</v>
      </c>
      <c r="BR13" s="11">
        <v>1</v>
      </c>
      <c r="BS13" s="11">
        <v>28</v>
      </c>
      <c r="BT13" s="11">
        <v>0</v>
      </c>
      <c r="BU13" s="11">
        <v>38</v>
      </c>
      <c r="BV13" s="11">
        <v>4</v>
      </c>
      <c r="BW13" s="11">
        <v>1</v>
      </c>
      <c r="BX13" s="11">
        <v>1</v>
      </c>
      <c r="BY13" s="11">
        <v>54</v>
      </c>
      <c r="BZ13" s="11">
        <v>25</v>
      </c>
      <c r="CA13" s="11">
        <v>5</v>
      </c>
      <c r="CB13" s="11">
        <v>388</v>
      </c>
      <c r="CC13" s="11">
        <v>9</v>
      </c>
      <c r="CD13" s="11">
        <v>28</v>
      </c>
      <c r="CE13" s="11">
        <v>30</v>
      </c>
      <c r="CF13" s="11">
        <f>SUM(C13:CE13)</f>
        <v>7929</v>
      </c>
    </row>
    <row r="14" spans="2:84" ht="12.75">
      <c r="B14" t="s">
        <v>79</v>
      </c>
      <c r="C14" s="11">
        <v>10</v>
      </c>
      <c r="D14" s="11">
        <v>147</v>
      </c>
      <c r="E14" s="11">
        <v>2</v>
      </c>
      <c r="F14" s="11">
        <v>0</v>
      </c>
      <c r="G14" s="11">
        <v>30</v>
      </c>
      <c r="H14" s="11">
        <v>7</v>
      </c>
      <c r="I14" s="11">
        <v>138</v>
      </c>
      <c r="J14" s="11">
        <v>33</v>
      </c>
      <c r="K14" s="11">
        <v>4</v>
      </c>
      <c r="L14" s="11">
        <v>48</v>
      </c>
      <c r="M14" s="11">
        <v>17</v>
      </c>
      <c r="N14" s="11">
        <v>27</v>
      </c>
      <c r="O14" s="11">
        <v>32</v>
      </c>
      <c r="P14" s="11">
        <v>31</v>
      </c>
      <c r="Q14" s="11">
        <v>76</v>
      </c>
      <c r="R14" s="11">
        <v>105</v>
      </c>
      <c r="S14" s="11">
        <v>16</v>
      </c>
      <c r="T14" s="11">
        <v>14</v>
      </c>
      <c r="U14" s="11">
        <v>105</v>
      </c>
      <c r="V14" s="11">
        <v>146</v>
      </c>
      <c r="W14" s="11">
        <v>115</v>
      </c>
      <c r="X14" s="11">
        <v>101</v>
      </c>
      <c r="Y14" s="11">
        <v>101</v>
      </c>
      <c r="Z14" s="11">
        <v>60</v>
      </c>
      <c r="AA14" s="11">
        <v>95</v>
      </c>
      <c r="AB14" s="11">
        <v>12</v>
      </c>
      <c r="AC14" s="11">
        <v>21</v>
      </c>
      <c r="AD14" s="11">
        <v>13</v>
      </c>
      <c r="AE14" s="11">
        <v>18</v>
      </c>
      <c r="AF14" s="11">
        <v>53</v>
      </c>
      <c r="AG14" s="11">
        <v>9</v>
      </c>
      <c r="AH14" s="11">
        <v>86</v>
      </c>
      <c r="AI14" s="11">
        <v>116</v>
      </c>
      <c r="AJ14" s="11">
        <v>115</v>
      </c>
      <c r="AK14" s="11">
        <v>105</v>
      </c>
      <c r="AL14" s="11">
        <v>46</v>
      </c>
      <c r="AM14" s="11">
        <v>0</v>
      </c>
      <c r="AN14" s="11">
        <v>0</v>
      </c>
      <c r="AO14" s="11">
        <v>7</v>
      </c>
      <c r="AP14" s="11">
        <v>25</v>
      </c>
      <c r="AQ14" s="11">
        <v>148</v>
      </c>
      <c r="AR14" s="11">
        <v>73</v>
      </c>
      <c r="AS14" s="11">
        <v>103</v>
      </c>
      <c r="AT14" s="11">
        <v>37</v>
      </c>
      <c r="AU14" s="11">
        <v>66</v>
      </c>
      <c r="AV14" s="11">
        <v>6</v>
      </c>
      <c r="AW14" s="11">
        <v>38</v>
      </c>
      <c r="AX14" s="11">
        <v>82</v>
      </c>
      <c r="AY14" s="11">
        <v>17</v>
      </c>
      <c r="AZ14" s="11">
        <v>190</v>
      </c>
      <c r="BA14" s="11">
        <v>196</v>
      </c>
      <c r="BB14" s="11">
        <v>93</v>
      </c>
      <c r="BC14" s="11">
        <v>25</v>
      </c>
      <c r="BD14" s="11">
        <v>0</v>
      </c>
      <c r="BE14" s="11">
        <v>2</v>
      </c>
      <c r="BF14" s="11">
        <v>29</v>
      </c>
      <c r="BG14" s="11">
        <v>3</v>
      </c>
      <c r="BH14" s="11">
        <v>0</v>
      </c>
      <c r="BI14" s="11">
        <v>1</v>
      </c>
      <c r="BJ14" s="11">
        <v>0</v>
      </c>
      <c r="BK14" s="11">
        <v>19</v>
      </c>
      <c r="BL14" s="11">
        <v>22</v>
      </c>
      <c r="BM14" s="11">
        <v>6</v>
      </c>
      <c r="BN14" s="11">
        <v>4</v>
      </c>
      <c r="BO14" s="11">
        <v>9</v>
      </c>
      <c r="BP14" s="11">
        <v>137</v>
      </c>
      <c r="BQ14" s="11">
        <v>4</v>
      </c>
      <c r="BR14" s="11">
        <v>1</v>
      </c>
      <c r="BS14" s="11">
        <v>21</v>
      </c>
      <c r="BT14" s="11">
        <v>0</v>
      </c>
      <c r="BU14" s="11">
        <v>17</v>
      </c>
      <c r="BV14" s="11">
        <v>0</v>
      </c>
      <c r="BW14" s="11">
        <v>3</v>
      </c>
      <c r="BX14" s="11">
        <v>0</v>
      </c>
      <c r="BY14" s="11">
        <v>23</v>
      </c>
      <c r="BZ14" s="11">
        <v>6</v>
      </c>
      <c r="CA14" s="11">
        <v>6</v>
      </c>
      <c r="CB14" s="11">
        <v>144</v>
      </c>
      <c r="CC14" s="11">
        <v>5</v>
      </c>
      <c r="CD14" s="11">
        <v>17</v>
      </c>
      <c r="CE14" s="11">
        <v>17</v>
      </c>
      <c r="CF14" s="11">
        <f>SUM(C14:CE14)</f>
        <v>3656</v>
      </c>
    </row>
    <row r="15" spans="2:84" ht="12.75">
      <c r="B15" t="s">
        <v>80</v>
      </c>
      <c r="C15" s="11">
        <v>0</v>
      </c>
      <c r="D15" s="11">
        <v>7</v>
      </c>
      <c r="E15" s="11">
        <v>0</v>
      </c>
      <c r="F15" s="11">
        <v>0</v>
      </c>
      <c r="G15" s="11">
        <v>2</v>
      </c>
      <c r="H15" s="11">
        <v>1</v>
      </c>
      <c r="I15" s="11">
        <v>0</v>
      </c>
      <c r="J15" s="11">
        <v>0</v>
      </c>
      <c r="K15" s="11">
        <v>0</v>
      </c>
      <c r="L15" s="11">
        <v>6</v>
      </c>
      <c r="M15" s="11">
        <v>4</v>
      </c>
      <c r="N15" s="11">
        <v>4</v>
      </c>
      <c r="O15" s="11">
        <v>7</v>
      </c>
      <c r="P15" s="11">
        <v>2</v>
      </c>
      <c r="Q15" s="11">
        <v>9</v>
      </c>
      <c r="R15" s="11">
        <v>6</v>
      </c>
      <c r="S15" s="11">
        <v>2</v>
      </c>
      <c r="T15" s="11">
        <v>2</v>
      </c>
      <c r="U15" s="11">
        <v>6</v>
      </c>
      <c r="V15" s="11">
        <v>11</v>
      </c>
      <c r="W15" s="11">
        <v>10</v>
      </c>
      <c r="X15" s="11">
        <v>2</v>
      </c>
      <c r="Y15" s="11">
        <v>5</v>
      </c>
      <c r="Z15" s="11">
        <v>4</v>
      </c>
      <c r="AA15" s="11">
        <v>13</v>
      </c>
      <c r="AB15" s="11">
        <v>1</v>
      </c>
      <c r="AC15" s="11">
        <v>0</v>
      </c>
      <c r="AD15" s="11">
        <v>1</v>
      </c>
      <c r="AE15" s="11">
        <v>1</v>
      </c>
      <c r="AF15" s="11">
        <v>7</v>
      </c>
      <c r="AG15" s="11">
        <v>2</v>
      </c>
      <c r="AH15" s="11">
        <v>5</v>
      </c>
      <c r="AI15" s="11">
        <v>10</v>
      </c>
      <c r="AJ15" s="11">
        <v>4</v>
      </c>
      <c r="AK15" s="11">
        <v>8</v>
      </c>
      <c r="AL15" s="11">
        <v>4</v>
      </c>
      <c r="AM15" s="11">
        <v>0</v>
      </c>
      <c r="AN15" s="11">
        <v>0</v>
      </c>
      <c r="AO15" s="11">
        <v>1</v>
      </c>
      <c r="AP15" s="11">
        <v>0</v>
      </c>
      <c r="AQ15" s="11">
        <v>7</v>
      </c>
      <c r="AR15" s="11">
        <v>6</v>
      </c>
      <c r="AS15" s="11">
        <v>7</v>
      </c>
      <c r="AT15" s="11">
        <v>2</v>
      </c>
      <c r="AU15" s="11">
        <v>4</v>
      </c>
      <c r="AV15" s="11">
        <v>1</v>
      </c>
      <c r="AW15" s="11">
        <v>6</v>
      </c>
      <c r="AX15" s="11">
        <v>9</v>
      </c>
      <c r="AY15" s="11">
        <v>0</v>
      </c>
      <c r="AZ15" s="11">
        <v>10</v>
      </c>
      <c r="BA15" s="11">
        <v>17</v>
      </c>
      <c r="BB15" s="11">
        <v>6</v>
      </c>
      <c r="BC15" s="11">
        <v>0</v>
      </c>
      <c r="BD15" s="11">
        <v>0</v>
      </c>
      <c r="BE15" s="11">
        <v>1</v>
      </c>
      <c r="BF15" s="11">
        <v>1</v>
      </c>
      <c r="BG15" s="11">
        <v>0</v>
      </c>
      <c r="BH15" s="11">
        <v>0</v>
      </c>
      <c r="BI15" s="11">
        <v>0</v>
      </c>
      <c r="BJ15" s="11">
        <v>0</v>
      </c>
      <c r="BK15" s="11">
        <v>1</v>
      </c>
      <c r="BL15" s="11">
        <v>1</v>
      </c>
      <c r="BM15" s="11">
        <v>1</v>
      </c>
      <c r="BN15" s="11">
        <v>1</v>
      </c>
      <c r="BO15" s="11">
        <v>3</v>
      </c>
      <c r="BP15" s="11">
        <v>5</v>
      </c>
      <c r="BQ15" s="11">
        <v>0</v>
      </c>
      <c r="BR15" s="11">
        <v>0</v>
      </c>
      <c r="BS15" s="11">
        <v>0</v>
      </c>
      <c r="BT15" s="11">
        <v>0</v>
      </c>
      <c r="BU15" s="11">
        <v>2</v>
      </c>
      <c r="BV15" s="11">
        <v>0</v>
      </c>
      <c r="BW15" s="11">
        <v>0</v>
      </c>
      <c r="BX15" s="11">
        <v>0</v>
      </c>
      <c r="BY15" s="11">
        <v>1</v>
      </c>
      <c r="BZ15" s="11">
        <v>0</v>
      </c>
      <c r="CA15" s="11">
        <v>0</v>
      </c>
      <c r="CB15" s="11">
        <v>8</v>
      </c>
      <c r="CC15" s="11">
        <v>0</v>
      </c>
      <c r="CD15" s="11">
        <v>2</v>
      </c>
      <c r="CE15" s="11">
        <v>3</v>
      </c>
      <c r="CF15" s="11">
        <f>SUM(C15:CE15)</f>
        <v>252</v>
      </c>
    </row>
    <row r="16" spans="3:83" ht="12.7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1:84" ht="12.75">
      <c r="A17" t="s">
        <v>38</v>
      </c>
      <c r="B17" t="s">
        <v>81</v>
      </c>
      <c r="C17" s="11">
        <v>42</v>
      </c>
      <c r="D17" s="11">
        <v>326</v>
      </c>
      <c r="E17" s="11">
        <v>9</v>
      </c>
      <c r="F17" s="11">
        <v>0</v>
      </c>
      <c r="G17" s="11">
        <v>27</v>
      </c>
      <c r="H17" s="11">
        <v>5</v>
      </c>
      <c r="I17" s="11">
        <v>4</v>
      </c>
      <c r="J17" s="11">
        <v>4</v>
      </c>
      <c r="K17" s="11">
        <v>0</v>
      </c>
      <c r="L17" s="11">
        <v>108</v>
      </c>
      <c r="M17" s="11">
        <v>69</v>
      </c>
      <c r="N17" s="11">
        <v>46</v>
      </c>
      <c r="O17" s="11">
        <v>100</v>
      </c>
      <c r="P17" s="11">
        <v>73</v>
      </c>
      <c r="Q17" s="11">
        <v>62</v>
      </c>
      <c r="R17" s="11">
        <v>90</v>
      </c>
      <c r="S17" s="11">
        <v>29</v>
      </c>
      <c r="T17" s="11">
        <v>30</v>
      </c>
      <c r="U17" s="11">
        <v>97</v>
      </c>
      <c r="V17" s="11">
        <v>198</v>
      </c>
      <c r="W17" s="11">
        <v>220</v>
      </c>
      <c r="X17" s="11">
        <v>45</v>
      </c>
      <c r="Y17" s="11">
        <v>118</v>
      </c>
      <c r="Z17" s="11">
        <v>16</v>
      </c>
      <c r="AA17" s="11">
        <v>74</v>
      </c>
      <c r="AB17" s="11">
        <v>6</v>
      </c>
      <c r="AC17" s="11">
        <v>0</v>
      </c>
      <c r="AD17" s="11">
        <v>2</v>
      </c>
      <c r="AE17" s="11">
        <v>17</v>
      </c>
      <c r="AF17" s="11">
        <v>93</v>
      </c>
      <c r="AG17" s="11">
        <v>7</v>
      </c>
      <c r="AH17" s="11">
        <v>123</v>
      </c>
      <c r="AI17" s="11">
        <v>129</v>
      </c>
      <c r="AJ17" s="11">
        <v>2</v>
      </c>
      <c r="AK17" s="11">
        <v>253</v>
      </c>
      <c r="AL17" s="11">
        <v>129</v>
      </c>
      <c r="AM17" s="11">
        <v>1</v>
      </c>
      <c r="AN17" s="11">
        <v>1</v>
      </c>
      <c r="AO17" s="11">
        <v>13</v>
      </c>
      <c r="AP17" s="11">
        <v>21</v>
      </c>
      <c r="AQ17" s="11">
        <v>97</v>
      </c>
      <c r="AR17" s="11">
        <v>92</v>
      </c>
      <c r="AS17" s="11">
        <v>145</v>
      </c>
      <c r="AT17" s="11">
        <v>10</v>
      </c>
      <c r="AU17" s="11">
        <v>65</v>
      </c>
      <c r="AV17" s="11">
        <v>0</v>
      </c>
      <c r="AW17" s="11">
        <v>31</v>
      </c>
      <c r="AX17" s="11">
        <v>87</v>
      </c>
      <c r="AY17" s="11">
        <v>1</v>
      </c>
      <c r="AZ17" s="11">
        <v>241</v>
      </c>
      <c r="BA17" s="11">
        <v>308</v>
      </c>
      <c r="BB17" s="11">
        <v>314</v>
      </c>
      <c r="BC17" s="11">
        <v>17</v>
      </c>
      <c r="BD17" s="11">
        <v>2</v>
      </c>
      <c r="BE17" s="11">
        <v>2</v>
      </c>
      <c r="BF17" s="11">
        <v>35</v>
      </c>
      <c r="BG17" s="11">
        <v>0</v>
      </c>
      <c r="BH17" s="11">
        <v>0</v>
      </c>
      <c r="BI17" s="11">
        <v>0</v>
      </c>
      <c r="BJ17" s="11">
        <v>1</v>
      </c>
      <c r="BK17" s="11">
        <v>6</v>
      </c>
      <c r="BL17" s="11">
        <v>18</v>
      </c>
      <c r="BM17" s="11">
        <v>1</v>
      </c>
      <c r="BN17" s="11">
        <v>2</v>
      </c>
      <c r="BO17" s="11">
        <v>26</v>
      </c>
      <c r="BP17" s="11">
        <v>280</v>
      </c>
      <c r="BQ17" s="11">
        <v>15</v>
      </c>
      <c r="BR17" s="11">
        <v>1</v>
      </c>
      <c r="BS17" s="11">
        <v>9</v>
      </c>
      <c r="BT17" s="11">
        <v>0</v>
      </c>
      <c r="BU17" s="11">
        <v>28</v>
      </c>
      <c r="BV17" s="11">
        <v>2</v>
      </c>
      <c r="BW17" s="11">
        <v>1</v>
      </c>
      <c r="BX17" s="11">
        <v>0</v>
      </c>
      <c r="BY17" s="11">
        <v>36</v>
      </c>
      <c r="BZ17" s="11">
        <v>12</v>
      </c>
      <c r="CA17" s="11">
        <v>1</v>
      </c>
      <c r="CB17" s="11">
        <v>260</v>
      </c>
      <c r="CC17" s="11">
        <v>3</v>
      </c>
      <c r="CD17" s="11">
        <v>21</v>
      </c>
      <c r="CE17" s="11">
        <v>0</v>
      </c>
      <c r="CF17" s="11">
        <f>SUM(C17:CE17)</f>
        <v>4759</v>
      </c>
    </row>
    <row r="18" spans="1:91" s="4" customFormat="1" ht="12.75">
      <c r="A18" s="4" t="s">
        <v>9</v>
      </c>
      <c r="B18" s="4" t="s">
        <v>82</v>
      </c>
      <c r="C18" s="12">
        <v>44</v>
      </c>
      <c r="D18" s="12">
        <v>326</v>
      </c>
      <c r="E18" s="12">
        <v>5</v>
      </c>
      <c r="F18" s="12">
        <v>0</v>
      </c>
      <c r="G18" s="12">
        <v>49</v>
      </c>
      <c r="H18" s="12">
        <v>7</v>
      </c>
      <c r="I18" s="12">
        <v>145</v>
      </c>
      <c r="J18" s="12">
        <v>36</v>
      </c>
      <c r="K18" s="12">
        <v>5</v>
      </c>
      <c r="L18" s="12">
        <v>135</v>
      </c>
      <c r="M18" s="12">
        <v>54</v>
      </c>
      <c r="N18" s="12">
        <v>56</v>
      </c>
      <c r="O18" s="12">
        <v>89</v>
      </c>
      <c r="P18" s="12">
        <v>83</v>
      </c>
      <c r="Q18" s="12">
        <v>139</v>
      </c>
      <c r="R18" s="12">
        <v>181</v>
      </c>
      <c r="S18" s="12">
        <v>37</v>
      </c>
      <c r="T18" s="12">
        <v>38</v>
      </c>
      <c r="U18" s="12">
        <v>191</v>
      </c>
      <c r="V18" s="12">
        <v>273</v>
      </c>
      <c r="W18" s="12">
        <v>271</v>
      </c>
      <c r="X18" s="12">
        <v>129</v>
      </c>
      <c r="Y18" s="12">
        <v>179</v>
      </c>
      <c r="Z18" s="12">
        <v>72</v>
      </c>
      <c r="AA18" s="12">
        <v>181</v>
      </c>
      <c r="AB18" s="12">
        <v>17</v>
      </c>
      <c r="AC18" s="12">
        <v>22</v>
      </c>
      <c r="AD18" s="12">
        <v>16</v>
      </c>
      <c r="AE18" s="12">
        <v>22</v>
      </c>
      <c r="AF18" s="12">
        <v>96</v>
      </c>
      <c r="AG18" s="12">
        <v>12</v>
      </c>
      <c r="AH18" s="12">
        <v>176</v>
      </c>
      <c r="AI18" s="12">
        <v>215</v>
      </c>
      <c r="AJ18" s="12">
        <v>125</v>
      </c>
      <c r="AK18" s="12">
        <v>259</v>
      </c>
      <c r="AL18" s="12">
        <v>128</v>
      </c>
      <c r="AM18" s="12">
        <v>1</v>
      </c>
      <c r="AN18" s="12">
        <v>0</v>
      </c>
      <c r="AO18" s="12">
        <v>15</v>
      </c>
      <c r="AP18" s="12">
        <v>45</v>
      </c>
      <c r="AQ18" s="12">
        <v>256</v>
      </c>
      <c r="AR18" s="12">
        <v>144</v>
      </c>
      <c r="AS18" s="12">
        <v>185</v>
      </c>
      <c r="AT18" s="12">
        <v>52</v>
      </c>
      <c r="AU18" s="12">
        <v>108</v>
      </c>
      <c r="AV18" s="12">
        <v>6</v>
      </c>
      <c r="AW18" s="12">
        <v>76</v>
      </c>
      <c r="AX18" s="12">
        <v>168</v>
      </c>
      <c r="AY18" s="12">
        <v>20</v>
      </c>
      <c r="AZ18" s="12">
        <v>370</v>
      </c>
      <c r="BA18" s="12">
        <v>399</v>
      </c>
      <c r="BB18" s="12">
        <v>256</v>
      </c>
      <c r="BC18" s="12">
        <v>25</v>
      </c>
      <c r="BD18" s="12">
        <v>1</v>
      </c>
      <c r="BE18" s="12">
        <v>7</v>
      </c>
      <c r="BF18" s="12">
        <v>64</v>
      </c>
      <c r="BG18" s="12">
        <v>4</v>
      </c>
      <c r="BH18" s="12">
        <v>1</v>
      </c>
      <c r="BI18" s="12">
        <v>1</v>
      </c>
      <c r="BJ18" s="12">
        <v>0</v>
      </c>
      <c r="BK18" s="12">
        <v>23</v>
      </c>
      <c r="BL18" s="12">
        <v>47</v>
      </c>
      <c r="BM18" s="12">
        <v>11</v>
      </c>
      <c r="BN18" s="12">
        <v>9</v>
      </c>
      <c r="BO18" s="12">
        <v>23</v>
      </c>
      <c r="BP18" s="12">
        <v>346</v>
      </c>
      <c r="BQ18" s="12">
        <v>9</v>
      </c>
      <c r="BR18" s="12">
        <v>1</v>
      </c>
      <c r="BS18" s="12">
        <v>38</v>
      </c>
      <c r="BT18" s="12">
        <v>0</v>
      </c>
      <c r="BU18" s="12">
        <v>30</v>
      </c>
      <c r="BV18" s="12">
        <v>2</v>
      </c>
      <c r="BW18" s="12">
        <v>3</v>
      </c>
      <c r="BX18" s="12">
        <v>1</v>
      </c>
      <c r="BY18" s="12">
        <v>41</v>
      </c>
      <c r="BZ18" s="12">
        <v>19</v>
      </c>
      <c r="CA18" s="12">
        <v>11</v>
      </c>
      <c r="CB18" s="12">
        <v>279</v>
      </c>
      <c r="CC18" s="12">
        <v>13</v>
      </c>
      <c r="CD18" s="12">
        <v>24</v>
      </c>
      <c r="CE18" s="12">
        <v>0</v>
      </c>
      <c r="CF18" s="12">
        <f>SUM(C18:CE18)</f>
        <v>6947</v>
      </c>
      <c r="CG18" s="9"/>
      <c r="CH18" s="9"/>
      <c r="CI18" s="9"/>
      <c r="CJ18" s="9"/>
      <c r="CK18" s="9"/>
      <c r="CL18" s="9"/>
      <c r="CM18" s="9"/>
    </row>
    <row r="19" spans="2:91" s="4" customFormat="1" ht="12.75">
      <c r="B19" s="4" t="s">
        <v>83</v>
      </c>
      <c r="C19" s="12">
        <v>2</v>
      </c>
      <c r="D19" s="12">
        <v>14</v>
      </c>
      <c r="E19" s="12">
        <v>0</v>
      </c>
      <c r="F19" s="12">
        <v>0</v>
      </c>
      <c r="G19" s="12">
        <v>2</v>
      </c>
      <c r="H19" s="12">
        <v>1</v>
      </c>
      <c r="I19" s="12">
        <v>0</v>
      </c>
      <c r="J19" s="12">
        <v>1</v>
      </c>
      <c r="K19" s="12">
        <v>0</v>
      </c>
      <c r="L19" s="12">
        <v>9</v>
      </c>
      <c r="M19" s="12">
        <v>4</v>
      </c>
      <c r="N19" s="12">
        <v>4</v>
      </c>
      <c r="O19" s="12">
        <v>5</v>
      </c>
      <c r="P19" s="12">
        <v>4</v>
      </c>
      <c r="Q19" s="12">
        <v>5</v>
      </c>
      <c r="R19" s="12">
        <v>5</v>
      </c>
      <c r="S19" s="12">
        <v>0</v>
      </c>
      <c r="T19" s="12">
        <v>3</v>
      </c>
      <c r="U19" s="12">
        <v>2</v>
      </c>
      <c r="V19" s="12">
        <v>11</v>
      </c>
      <c r="W19" s="12">
        <v>9</v>
      </c>
      <c r="X19" s="12">
        <v>3</v>
      </c>
      <c r="Y19" s="12">
        <v>8</v>
      </c>
      <c r="Z19" s="12">
        <v>3</v>
      </c>
      <c r="AA19" s="12">
        <v>7</v>
      </c>
      <c r="AB19" s="12">
        <v>0</v>
      </c>
      <c r="AC19" s="12">
        <v>0</v>
      </c>
      <c r="AD19" s="12">
        <v>1</v>
      </c>
      <c r="AE19" s="12">
        <v>1</v>
      </c>
      <c r="AF19" s="12">
        <v>8</v>
      </c>
      <c r="AG19" s="12">
        <v>0</v>
      </c>
      <c r="AH19" s="12">
        <v>6</v>
      </c>
      <c r="AI19" s="12">
        <v>8</v>
      </c>
      <c r="AJ19" s="12">
        <v>2</v>
      </c>
      <c r="AK19" s="12">
        <v>14</v>
      </c>
      <c r="AL19" s="12">
        <v>3</v>
      </c>
      <c r="AM19" s="12">
        <v>0</v>
      </c>
      <c r="AN19" s="12">
        <v>0</v>
      </c>
      <c r="AO19" s="12">
        <v>0</v>
      </c>
      <c r="AP19" s="12">
        <v>0</v>
      </c>
      <c r="AQ19" s="12">
        <v>7</v>
      </c>
      <c r="AR19" s="12">
        <v>4</v>
      </c>
      <c r="AS19" s="12">
        <v>5</v>
      </c>
      <c r="AT19" s="12">
        <v>1</v>
      </c>
      <c r="AU19" s="12">
        <v>6</v>
      </c>
      <c r="AV19" s="12">
        <v>2</v>
      </c>
      <c r="AW19" s="12">
        <v>3</v>
      </c>
      <c r="AX19" s="12">
        <v>14</v>
      </c>
      <c r="AY19" s="12">
        <v>0</v>
      </c>
      <c r="AZ19" s="12">
        <v>10</v>
      </c>
      <c r="BA19" s="12">
        <v>14</v>
      </c>
      <c r="BB19" s="12">
        <v>3</v>
      </c>
      <c r="BC19" s="12">
        <v>0</v>
      </c>
      <c r="BD19" s="12">
        <v>0</v>
      </c>
      <c r="BE19" s="12">
        <v>0</v>
      </c>
      <c r="BF19" s="12">
        <v>3</v>
      </c>
      <c r="BG19" s="12">
        <v>0</v>
      </c>
      <c r="BH19" s="12">
        <v>0</v>
      </c>
      <c r="BI19" s="12">
        <v>0</v>
      </c>
      <c r="BJ19" s="12">
        <v>0</v>
      </c>
      <c r="BK19" s="12">
        <v>1</v>
      </c>
      <c r="BL19" s="12">
        <v>0</v>
      </c>
      <c r="BM19" s="12">
        <v>0</v>
      </c>
      <c r="BN19" s="12">
        <v>0</v>
      </c>
      <c r="BO19" s="12">
        <v>3</v>
      </c>
      <c r="BP19" s="12">
        <v>6</v>
      </c>
      <c r="BQ19" s="12">
        <v>0</v>
      </c>
      <c r="BR19" s="12">
        <v>0</v>
      </c>
      <c r="BS19" s="12">
        <v>1</v>
      </c>
      <c r="BT19" s="12">
        <v>0</v>
      </c>
      <c r="BU19" s="12">
        <v>1</v>
      </c>
      <c r="BV19" s="12">
        <v>0</v>
      </c>
      <c r="BW19" s="12">
        <v>0</v>
      </c>
      <c r="BX19" s="12">
        <v>0</v>
      </c>
      <c r="BY19" s="12">
        <v>2</v>
      </c>
      <c r="BZ19" s="12">
        <v>0</v>
      </c>
      <c r="CA19" s="12">
        <v>0</v>
      </c>
      <c r="CB19" s="12">
        <v>5</v>
      </c>
      <c r="CC19" s="12">
        <v>0</v>
      </c>
      <c r="CD19" s="12">
        <v>1</v>
      </c>
      <c r="CE19" s="12">
        <v>0</v>
      </c>
      <c r="CF19" s="12">
        <f>SUM(C19:CE19)</f>
        <v>237</v>
      </c>
      <c r="CG19" s="9"/>
      <c r="CH19" s="9"/>
      <c r="CI19" s="9"/>
      <c r="CJ19" s="9"/>
      <c r="CK19" s="9"/>
      <c r="CL19" s="9"/>
      <c r="CM19" s="9"/>
    </row>
    <row r="20" spans="3:83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4" ht="12.75">
      <c r="A21" t="s">
        <v>44</v>
      </c>
      <c r="B21" s="6" t="s">
        <v>84</v>
      </c>
      <c r="C21" s="11">
        <v>52</v>
      </c>
      <c r="D21" s="11">
        <v>397</v>
      </c>
      <c r="E21" s="11">
        <v>9</v>
      </c>
      <c r="F21" s="11">
        <v>0</v>
      </c>
      <c r="G21" s="11">
        <v>31</v>
      </c>
      <c r="H21" s="11">
        <v>4</v>
      </c>
      <c r="I21" s="11">
        <v>10</v>
      </c>
      <c r="J21" s="11">
        <v>5</v>
      </c>
      <c r="K21" s="11">
        <v>1</v>
      </c>
      <c r="L21" s="11">
        <v>127</v>
      </c>
      <c r="M21" s="11">
        <v>88</v>
      </c>
      <c r="N21" s="11">
        <v>47</v>
      </c>
      <c r="O21" s="11">
        <v>116</v>
      </c>
      <c r="P21" s="11">
        <v>95</v>
      </c>
      <c r="Q21" s="11">
        <v>84</v>
      </c>
      <c r="R21" s="11">
        <v>123</v>
      </c>
      <c r="S21" s="11">
        <v>33</v>
      </c>
      <c r="T21" s="11">
        <v>36</v>
      </c>
      <c r="U21" s="11">
        <v>126</v>
      </c>
      <c r="V21" s="11">
        <v>237</v>
      </c>
      <c r="W21" s="11">
        <v>282</v>
      </c>
      <c r="X21" s="11">
        <v>54</v>
      </c>
      <c r="Y21" s="11">
        <v>161</v>
      </c>
      <c r="Z21" s="11">
        <v>23</v>
      </c>
      <c r="AA21" s="11">
        <v>99</v>
      </c>
      <c r="AB21" s="11">
        <v>7</v>
      </c>
      <c r="AC21" s="11">
        <v>3</v>
      </c>
      <c r="AD21" s="11">
        <v>2</v>
      </c>
      <c r="AE21" s="11">
        <v>19</v>
      </c>
      <c r="AF21" s="11">
        <v>87</v>
      </c>
      <c r="AG21" s="11">
        <v>5</v>
      </c>
      <c r="AH21" s="11">
        <v>150</v>
      </c>
      <c r="AI21" s="11">
        <v>166</v>
      </c>
      <c r="AJ21" s="11">
        <v>14</v>
      </c>
      <c r="AK21" s="11">
        <v>315</v>
      </c>
      <c r="AL21" s="11">
        <v>163</v>
      </c>
      <c r="AM21" s="11">
        <v>2</v>
      </c>
      <c r="AN21" s="11">
        <v>0</v>
      </c>
      <c r="AO21" s="11">
        <v>21</v>
      </c>
      <c r="AP21" s="11">
        <v>27</v>
      </c>
      <c r="AQ21" s="11">
        <v>125</v>
      </c>
      <c r="AR21" s="11">
        <v>109</v>
      </c>
      <c r="AS21" s="11">
        <v>173</v>
      </c>
      <c r="AT21" s="11">
        <v>14</v>
      </c>
      <c r="AU21" s="11">
        <v>85</v>
      </c>
      <c r="AV21" s="11">
        <v>1</v>
      </c>
      <c r="AW21" s="11">
        <v>36</v>
      </c>
      <c r="AX21" s="11">
        <v>113</v>
      </c>
      <c r="AY21" s="11">
        <v>3</v>
      </c>
      <c r="AZ21" s="11">
        <v>300</v>
      </c>
      <c r="BA21" s="11">
        <v>377</v>
      </c>
      <c r="BB21" s="11">
        <v>385</v>
      </c>
      <c r="BC21" s="11">
        <v>18</v>
      </c>
      <c r="BD21" s="11">
        <v>3</v>
      </c>
      <c r="BE21" s="11">
        <v>3</v>
      </c>
      <c r="BF21" s="11">
        <v>49</v>
      </c>
      <c r="BG21" s="11">
        <v>1</v>
      </c>
      <c r="BH21" s="11">
        <v>1</v>
      </c>
      <c r="BI21" s="11">
        <v>0</v>
      </c>
      <c r="BJ21" s="11">
        <v>1</v>
      </c>
      <c r="BK21" s="11">
        <v>6</v>
      </c>
      <c r="BL21" s="11">
        <v>26</v>
      </c>
      <c r="BM21" s="11">
        <v>1</v>
      </c>
      <c r="BN21" s="11">
        <v>5</v>
      </c>
      <c r="BO21" s="11">
        <v>38</v>
      </c>
      <c r="BP21" s="11">
        <v>368</v>
      </c>
      <c r="BQ21" s="11">
        <v>15</v>
      </c>
      <c r="BR21" s="11">
        <v>1</v>
      </c>
      <c r="BS21" s="11">
        <v>14</v>
      </c>
      <c r="BT21" s="11">
        <v>0</v>
      </c>
      <c r="BU21" s="11">
        <v>30</v>
      </c>
      <c r="BV21" s="11">
        <v>2</v>
      </c>
      <c r="BW21" s="11">
        <v>1</v>
      </c>
      <c r="BX21" s="11">
        <v>1</v>
      </c>
      <c r="BY21" s="11">
        <v>44</v>
      </c>
      <c r="BZ21" s="11">
        <v>18</v>
      </c>
      <c r="CA21" s="11">
        <v>1</v>
      </c>
      <c r="CB21" s="11">
        <v>305</v>
      </c>
      <c r="CC21" s="11">
        <v>6</v>
      </c>
      <c r="CD21" s="11">
        <v>22</v>
      </c>
      <c r="CE21" s="11">
        <v>20</v>
      </c>
      <c r="CF21" s="11">
        <f aca="true" t="shared" si="0" ref="CF21:CF26">SUM(C21:CE21)</f>
        <v>5942</v>
      </c>
    </row>
    <row r="22" spans="2:84" ht="12.75">
      <c r="B22" s="6" t="s">
        <v>85</v>
      </c>
      <c r="C22" s="11">
        <v>8</v>
      </c>
      <c r="D22" s="11">
        <v>109</v>
      </c>
      <c r="E22" s="11">
        <v>2</v>
      </c>
      <c r="F22" s="11">
        <v>0</v>
      </c>
      <c r="G22" s="11">
        <v>23</v>
      </c>
      <c r="H22" s="11">
        <v>5</v>
      </c>
      <c r="I22" s="11">
        <v>127</v>
      </c>
      <c r="J22" s="11">
        <v>32</v>
      </c>
      <c r="K22" s="11">
        <v>4</v>
      </c>
      <c r="L22" s="11">
        <v>32</v>
      </c>
      <c r="M22" s="11">
        <v>10</v>
      </c>
      <c r="N22" s="11">
        <v>21</v>
      </c>
      <c r="O22" s="11">
        <v>21</v>
      </c>
      <c r="P22" s="11">
        <v>18</v>
      </c>
      <c r="Q22" s="11">
        <v>63</v>
      </c>
      <c r="R22" s="11">
        <v>78</v>
      </c>
      <c r="S22" s="11">
        <v>15</v>
      </c>
      <c r="T22" s="11">
        <v>6</v>
      </c>
      <c r="U22" s="11">
        <v>76</v>
      </c>
      <c r="V22" s="11">
        <v>107</v>
      </c>
      <c r="W22" s="11">
        <v>93</v>
      </c>
      <c r="X22" s="11">
        <v>89</v>
      </c>
      <c r="Y22" s="11">
        <v>88</v>
      </c>
      <c r="Z22" s="11">
        <v>51</v>
      </c>
      <c r="AA22" s="11">
        <v>72</v>
      </c>
      <c r="AB22" s="11">
        <v>12</v>
      </c>
      <c r="AC22" s="11">
        <v>18</v>
      </c>
      <c r="AD22" s="11">
        <v>14</v>
      </c>
      <c r="AE22" s="11">
        <v>14</v>
      </c>
      <c r="AF22" s="11">
        <v>39</v>
      </c>
      <c r="AG22" s="11">
        <v>6</v>
      </c>
      <c r="AH22" s="11">
        <v>54</v>
      </c>
      <c r="AI22" s="11">
        <v>97</v>
      </c>
      <c r="AJ22" s="11">
        <v>108</v>
      </c>
      <c r="AK22" s="11">
        <v>79</v>
      </c>
      <c r="AL22" s="11">
        <v>29</v>
      </c>
      <c r="AM22" s="11">
        <v>0</v>
      </c>
      <c r="AN22" s="11">
        <v>0</v>
      </c>
      <c r="AO22" s="11">
        <v>3</v>
      </c>
      <c r="AP22" s="11">
        <v>20</v>
      </c>
      <c r="AQ22" s="11">
        <v>136</v>
      </c>
      <c r="AR22" s="11">
        <v>60</v>
      </c>
      <c r="AS22" s="11">
        <v>79</v>
      </c>
      <c r="AT22" s="11">
        <v>25</v>
      </c>
      <c r="AU22" s="11">
        <v>40</v>
      </c>
      <c r="AV22" s="11">
        <v>4</v>
      </c>
      <c r="AW22" s="11">
        <v>28</v>
      </c>
      <c r="AX22" s="11">
        <v>72</v>
      </c>
      <c r="AY22" s="11">
        <v>18</v>
      </c>
      <c r="AZ22" s="11">
        <v>146</v>
      </c>
      <c r="BA22" s="11">
        <v>180</v>
      </c>
      <c r="BB22" s="11">
        <v>89</v>
      </c>
      <c r="BC22" s="11">
        <v>17</v>
      </c>
      <c r="BD22" s="11">
        <v>0</v>
      </c>
      <c r="BE22" s="11">
        <v>3</v>
      </c>
      <c r="BF22" s="11">
        <v>20</v>
      </c>
      <c r="BG22" s="11">
        <v>2</v>
      </c>
      <c r="BH22" s="11">
        <v>0</v>
      </c>
      <c r="BI22" s="11">
        <v>1</v>
      </c>
      <c r="BJ22" s="11">
        <v>0</v>
      </c>
      <c r="BK22" s="11">
        <v>17</v>
      </c>
      <c r="BL22" s="11">
        <v>17</v>
      </c>
      <c r="BM22" s="11">
        <v>3</v>
      </c>
      <c r="BN22" s="11">
        <v>4</v>
      </c>
      <c r="BO22" s="11">
        <v>5</v>
      </c>
      <c r="BP22" s="11">
        <v>108</v>
      </c>
      <c r="BQ22" s="11">
        <v>2</v>
      </c>
      <c r="BR22" s="11">
        <v>1</v>
      </c>
      <c r="BS22" s="11">
        <v>17</v>
      </c>
      <c r="BT22" s="11">
        <v>0</v>
      </c>
      <c r="BU22" s="11">
        <v>15</v>
      </c>
      <c r="BV22" s="11">
        <v>0</v>
      </c>
      <c r="BW22" s="11">
        <v>3</v>
      </c>
      <c r="BX22" s="11">
        <v>0</v>
      </c>
      <c r="BY22" s="11">
        <v>18</v>
      </c>
      <c r="BZ22" s="11">
        <v>3</v>
      </c>
      <c r="CA22" s="11">
        <v>4</v>
      </c>
      <c r="CB22" s="11">
        <v>98</v>
      </c>
      <c r="CC22" s="11">
        <v>4</v>
      </c>
      <c r="CD22" s="11">
        <v>12</v>
      </c>
      <c r="CE22" s="11">
        <v>16</v>
      </c>
      <c r="CF22" s="11">
        <f t="shared" si="0"/>
        <v>2910</v>
      </c>
    </row>
    <row r="23" spans="2:84" ht="12.75">
      <c r="B23" s="6" t="s">
        <v>86</v>
      </c>
      <c r="C23" s="11">
        <v>0</v>
      </c>
      <c r="D23" s="11">
        <v>2</v>
      </c>
      <c r="E23" s="11">
        <v>0</v>
      </c>
      <c r="F23" s="11">
        <v>0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1</v>
      </c>
      <c r="M23" s="11">
        <v>1</v>
      </c>
      <c r="N23" s="11">
        <v>2</v>
      </c>
      <c r="O23" s="11">
        <v>0</v>
      </c>
      <c r="P23" s="11">
        <v>2</v>
      </c>
      <c r="Q23" s="11">
        <v>2</v>
      </c>
      <c r="R23" s="11">
        <v>1</v>
      </c>
      <c r="S23" s="11">
        <v>0</v>
      </c>
      <c r="T23" s="11">
        <v>0</v>
      </c>
      <c r="U23" s="11">
        <v>2</v>
      </c>
      <c r="V23" s="11">
        <v>3</v>
      </c>
      <c r="W23" s="11">
        <v>1</v>
      </c>
      <c r="X23" s="11">
        <v>0</v>
      </c>
      <c r="Y23" s="11">
        <v>0</v>
      </c>
      <c r="Z23" s="11">
        <v>0</v>
      </c>
      <c r="AA23" s="11">
        <v>2</v>
      </c>
      <c r="AB23" s="11">
        <v>0</v>
      </c>
      <c r="AC23" s="11">
        <v>0</v>
      </c>
      <c r="AD23" s="11">
        <v>1</v>
      </c>
      <c r="AE23" s="11">
        <v>1</v>
      </c>
      <c r="AF23" s="11">
        <v>2</v>
      </c>
      <c r="AG23" s="11">
        <v>3</v>
      </c>
      <c r="AH23" s="11">
        <v>1</v>
      </c>
      <c r="AI23" s="11">
        <v>3</v>
      </c>
      <c r="AJ23" s="11">
        <v>1</v>
      </c>
      <c r="AK23" s="11">
        <v>1</v>
      </c>
      <c r="AL23" s="11">
        <v>3</v>
      </c>
      <c r="AM23" s="11">
        <v>0</v>
      </c>
      <c r="AN23" s="11">
        <v>0</v>
      </c>
      <c r="AO23" s="11">
        <v>0</v>
      </c>
      <c r="AP23" s="11">
        <v>0</v>
      </c>
      <c r="AQ23" s="11">
        <v>4</v>
      </c>
      <c r="AR23" s="11">
        <v>3</v>
      </c>
      <c r="AS23" s="11">
        <v>4</v>
      </c>
      <c r="AT23" s="11">
        <v>1</v>
      </c>
      <c r="AU23" s="11">
        <v>2</v>
      </c>
      <c r="AV23" s="11">
        <v>2</v>
      </c>
      <c r="AW23" s="11">
        <v>0</v>
      </c>
      <c r="AX23" s="11">
        <v>3</v>
      </c>
      <c r="AY23" s="11">
        <v>0</v>
      </c>
      <c r="AZ23" s="11">
        <v>2</v>
      </c>
      <c r="BA23" s="11">
        <v>6</v>
      </c>
      <c r="BB23" s="11">
        <v>4</v>
      </c>
      <c r="BC23" s="11">
        <v>0</v>
      </c>
      <c r="BD23" s="11">
        <v>0</v>
      </c>
      <c r="BE23" s="11">
        <v>0</v>
      </c>
      <c r="BF23" s="11">
        <v>2</v>
      </c>
      <c r="BG23" s="11">
        <v>0</v>
      </c>
      <c r="BH23" s="11">
        <v>0</v>
      </c>
      <c r="BI23" s="11">
        <v>0</v>
      </c>
      <c r="BJ23" s="11">
        <v>0</v>
      </c>
      <c r="BK23" s="11">
        <v>1</v>
      </c>
      <c r="BL23" s="11">
        <v>2</v>
      </c>
      <c r="BM23" s="11">
        <v>0</v>
      </c>
      <c r="BN23" s="11">
        <v>0</v>
      </c>
      <c r="BO23" s="11">
        <v>0</v>
      </c>
      <c r="BP23" s="11">
        <v>4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1</v>
      </c>
      <c r="BZ23" s="11">
        <v>0</v>
      </c>
      <c r="CA23" s="11">
        <v>0</v>
      </c>
      <c r="CB23" s="11">
        <v>4</v>
      </c>
      <c r="CC23" s="11">
        <v>0</v>
      </c>
      <c r="CD23" s="11">
        <v>0</v>
      </c>
      <c r="CE23" s="11">
        <v>0</v>
      </c>
      <c r="CF23" s="11">
        <f t="shared" si="0"/>
        <v>81</v>
      </c>
    </row>
    <row r="24" spans="2:84" ht="12.75">
      <c r="B24" s="6" t="s">
        <v>87</v>
      </c>
      <c r="C24" s="11">
        <v>25</v>
      </c>
      <c r="D24" s="11">
        <v>87</v>
      </c>
      <c r="E24" s="11">
        <v>1</v>
      </c>
      <c r="F24" s="11">
        <v>0</v>
      </c>
      <c r="G24" s="11">
        <v>14</v>
      </c>
      <c r="H24" s="11">
        <v>3</v>
      </c>
      <c r="I24" s="11">
        <v>11</v>
      </c>
      <c r="J24" s="11">
        <v>3</v>
      </c>
      <c r="K24" s="11">
        <v>0</v>
      </c>
      <c r="L24" s="11">
        <v>69</v>
      </c>
      <c r="M24" s="11">
        <v>20</v>
      </c>
      <c r="N24" s="11">
        <v>21</v>
      </c>
      <c r="O24" s="11">
        <v>33</v>
      </c>
      <c r="P24" s="11">
        <v>32</v>
      </c>
      <c r="Q24" s="11">
        <v>25</v>
      </c>
      <c r="R24" s="11">
        <v>36</v>
      </c>
      <c r="S24" s="11">
        <v>7</v>
      </c>
      <c r="T24" s="11">
        <v>18</v>
      </c>
      <c r="U24" s="11">
        <v>33</v>
      </c>
      <c r="V24" s="11">
        <v>92</v>
      </c>
      <c r="W24" s="11">
        <v>87</v>
      </c>
      <c r="X24" s="11">
        <v>19</v>
      </c>
      <c r="Y24" s="11">
        <v>36</v>
      </c>
      <c r="Z24" s="11">
        <v>9</v>
      </c>
      <c r="AA24" s="11">
        <v>53</v>
      </c>
      <c r="AB24" s="11">
        <v>2</v>
      </c>
      <c r="AC24" s="11">
        <v>2</v>
      </c>
      <c r="AD24" s="11">
        <v>1</v>
      </c>
      <c r="AE24" s="11">
        <v>7</v>
      </c>
      <c r="AF24" s="11">
        <v>9</v>
      </c>
      <c r="AG24" s="11">
        <v>0</v>
      </c>
      <c r="AH24" s="11">
        <v>75</v>
      </c>
      <c r="AI24" s="11">
        <v>45</v>
      </c>
      <c r="AJ24" s="11">
        <v>8</v>
      </c>
      <c r="AK24" s="11">
        <v>87</v>
      </c>
      <c r="AL24" s="11">
        <v>37</v>
      </c>
      <c r="AM24" s="11">
        <v>0</v>
      </c>
      <c r="AN24" s="11">
        <v>0</v>
      </c>
      <c r="AO24" s="11">
        <v>4</v>
      </c>
      <c r="AP24" s="11">
        <v>12</v>
      </c>
      <c r="AQ24" s="11">
        <v>73</v>
      </c>
      <c r="AR24" s="11">
        <v>37</v>
      </c>
      <c r="AS24" s="11">
        <v>44</v>
      </c>
      <c r="AT24" s="11">
        <v>8</v>
      </c>
      <c r="AU24" s="11">
        <v>24</v>
      </c>
      <c r="AV24" s="11">
        <v>0</v>
      </c>
      <c r="AW24" s="11">
        <v>15</v>
      </c>
      <c r="AX24" s="11">
        <v>48</v>
      </c>
      <c r="AY24" s="11">
        <v>1</v>
      </c>
      <c r="AZ24" s="11">
        <v>98</v>
      </c>
      <c r="BA24" s="11">
        <v>106</v>
      </c>
      <c r="BB24" s="11">
        <v>67</v>
      </c>
      <c r="BC24" s="11">
        <v>5</v>
      </c>
      <c r="BD24" s="11">
        <v>0</v>
      </c>
      <c r="BE24" s="11">
        <v>2</v>
      </c>
      <c r="BF24" s="11">
        <v>20</v>
      </c>
      <c r="BG24" s="11">
        <v>1</v>
      </c>
      <c r="BH24" s="11">
        <v>0</v>
      </c>
      <c r="BI24" s="11">
        <v>0</v>
      </c>
      <c r="BJ24" s="11">
        <v>0</v>
      </c>
      <c r="BK24" s="11">
        <v>4</v>
      </c>
      <c r="BL24" s="11">
        <v>11</v>
      </c>
      <c r="BM24" s="11">
        <v>3</v>
      </c>
      <c r="BN24" s="11">
        <v>1</v>
      </c>
      <c r="BO24" s="11">
        <v>5</v>
      </c>
      <c r="BP24" s="11">
        <v>110</v>
      </c>
      <c r="BQ24" s="11">
        <v>5</v>
      </c>
      <c r="BR24" s="11">
        <v>0</v>
      </c>
      <c r="BS24" s="11">
        <v>14</v>
      </c>
      <c r="BT24" s="11">
        <v>0</v>
      </c>
      <c r="BU24" s="11">
        <v>8</v>
      </c>
      <c r="BV24" s="11">
        <v>1</v>
      </c>
      <c r="BW24" s="11">
        <v>0</v>
      </c>
      <c r="BX24" s="11">
        <v>0</v>
      </c>
      <c r="BY24" s="11">
        <v>12</v>
      </c>
      <c r="BZ24" s="11">
        <v>9</v>
      </c>
      <c r="CA24" s="11">
        <v>5</v>
      </c>
      <c r="CB24" s="11">
        <v>89</v>
      </c>
      <c r="CC24" s="11">
        <v>2</v>
      </c>
      <c r="CD24" s="11">
        <v>6</v>
      </c>
      <c r="CE24" s="11">
        <v>6</v>
      </c>
      <c r="CF24" s="11">
        <f t="shared" si="0"/>
        <v>1863</v>
      </c>
    </row>
    <row r="25" spans="2:84" ht="12.75">
      <c r="B25" s="6" t="s">
        <v>88</v>
      </c>
      <c r="C25" s="11">
        <v>5</v>
      </c>
      <c r="D25" s="11">
        <v>73</v>
      </c>
      <c r="E25" s="11">
        <v>2</v>
      </c>
      <c r="F25" s="11">
        <v>0</v>
      </c>
      <c r="G25" s="11">
        <v>12</v>
      </c>
      <c r="H25" s="11">
        <v>2</v>
      </c>
      <c r="I25" s="11">
        <v>1</v>
      </c>
      <c r="J25" s="11">
        <v>2</v>
      </c>
      <c r="K25" s="11">
        <v>0</v>
      </c>
      <c r="L25" s="11">
        <v>26</v>
      </c>
      <c r="M25" s="11">
        <v>9</v>
      </c>
      <c r="N25" s="11">
        <v>16</v>
      </c>
      <c r="O25" s="11">
        <v>25</v>
      </c>
      <c r="P25" s="11">
        <v>15</v>
      </c>
      <c r="Q25" s="11">
        <v>32</v>
      </c>
      <c r="R25" s="11">
        <v>39</v>
      </c>
      <c r="S25" s="11">
        <v>13</v>
      </c>
      <c r="T25" s="11">
        <v>9</v>
      </c>
      <c r="U25" s="11">
        <v>56</v>
      </c>
      <c r="V25" s="11">
        <v>48</v>
      </c>
      <c r="W25" s="11">
        <v>42</v>
      </c>
      <c r="X25" s="11">
        <v>14</v>
      </c>
      <c r="Y25" s="11">
        <v>19</v>
      </c>
      <c r="Z25" s="11">
        <v>11</v>
      </c>
      <c r="AA25" s="11">
        <v>40</v>
      </c>
      <c r="AB25" s="11">
        <v>2</v>
      </c>
      <c r="AC25" s="11">
        <v>0</v>
      </c>
      <c r="AD25" s="11">
        <v>1</v>
      </c>
      <c r="AE25" s="11">
        <v>0</v>
      </c>
      <c r="AF25" s="11">
        <v>62</v>
      </c>
      <c r="AG25" s="11">
        <v>5</v>
      </c>
      <c r="AH25" s="11">
        <v>25</v>
      </c>
      <c r="AI25" s="11">
        <v>45</v>
      </c>
      <c r="AJ25" s="11">
        <v>0</v>
      </c>
      <c r="AK25" s="11">
        <v>49</v>
      </c>
      <c r="AL25" s="11">
        <v>34</v>
      </c>
      <c r="AM25" s="11">
        <v>0</v>
      </c>
      <c r="AN25" s="11">
        <v>1</v>
      </c>
      <c r="AO25" s="11">
        <v>1</v>
      </c>
      <c r="AP25" s="11">
        <v>8</v>
      </c>
      <c r="AQ25" s="11">
        <v>28</v>
      </c>
      <c r="AR25" s="11">
        <v>33</v>
      </c>
      <c r="AS25" s="11">
        <v>39</v>
      </c>
      <c r="AT25" s="11">
        <v>12</v>
      </c>
      <c r="AU25" s="11">
        <v>31</v>
      </c>
      <c r="AV25" s="11">
        <v>1</v>
      </c>
      <c r="AW25" s="11">
        <v>31</v>
      </c>
      <c r="AX25" s="11">
        <v>31</v>
      </c>
      <c r="AY25" s="11">
        <v>0</v>
      </c>
      <c r="AZ25" s="11">
        <v>76</v>
      </c>
      <c r="BA25" s="11">
        <v>52</v>
      </c>
      <c r="BB25" s="11">
        <v>34</v>
      </c>
      <c r="BC25" s="11">
        <v>2</v>
      </c>
      <c r="BD25" s="11">
        <v>0</v>
      </c>
      <c r="BE25" s="11">
        <v>1</v>
      </c>
      <c r="BF25" s="11">
        <v>11</v>
      </c>
      <c r="BG25" s="11">
        <v>0</v>
      </c>
      <c r="BH25" s="11">
        <v>0</v>
      </c>
      <c r="BI25" s="11">
        <v>0</v>
      </c>
      <c r="BJ25" s="11">
        <v>0</v>
      </c>
      <c r="BK25" s="11">
        <v>2</v>
      </c>
      <c r="BL25" s="11">
        <v>9</v>
      </c>
      <c r="BM25" s="11">
        <v>5</v>
      </c>
      <c r="BN25" s="11">
        <v>1</v>
      </c>
      <c r="BO25" s="11">
        <v>4</v>
      </c>
      <c r="BP25" s="11">
        <v>49</v>
      </c>
      <c r="BQ25" s="11">
        <v>2</v>
      </c>
      <c r="BR25" s="11">
        <v>0</v>
      </c>
      <c r="BS25" s="11">
        <v>2</v>
      </c>
      <c r="BT25" s="11">
        <v>0</v>
      </c>
      <c r="BU25" s="11">
        <v>6</v>
      </c>
      <c r="BV25" s="11">
        <v>1</v>
      </c>
      <c r="BW25" s="11">
        <v>0</v>
      </c>
      <c r="BX25" s="11">
        <v>0</v>
      </c>
      <c r="BY25" s="11">
        <v>3</v>
      </c>
      <c r="BZ25" s="11">
        <v>1</v>
      </c>
      <c r="CA25" s="11">
        <v>2</v>
      </c>
      <c r="CB25" s="11">
        <v>51</v>
      </c>
      <c r="CC25" s="11">
        <v>3</v>
      </c>
      <c r="CD25" s="11">
        <v>7</v>
      </c>
      <c r="CE25" s="11">
        <v>11</v>
      </c>
      <c r="CF25" s="11">
        <f t="shared" si="0"/>
        <v>1285</v>
      </c>
    </row>
    <row r="26" spans="2:84" ht="12.75">
      <c r="B26" s="6" t="s">
        <v>89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1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f t="shared" si="0"/>
        <v>1</v>
      </c>
    </row>
    <row r="27" spans="3:83" ht="12.7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4" ht="12.75">
      <c r="A28" t="s">
        <v>45</v>
      </c>
      <c r="B28" s="6" t="s">
        <v>90</v>
      </c>
      <c r="C28" s="11">
        <v>73</v>
      </c>
      <c r="D28" s="11">
        <v>504</v>
      </c>
      <c r="E28" s="11">
        <v>11</v>
      </c>
      <c r="F28" s="11">
        <v>0</v>
      </c>
      <c r="G28" s="11">
        <v>46</v>
      </c>
      <c r="H28" s="11">
        <v>9</v>
      </c>
      <c r="I28" s="11">
        <v>13</v>
      </c>
      <c r="J28" s="11">
        <v>7</v>
      </c>
      <c r="K28" s="11">
        <v>1</v>
      </c>
      <c r="L28" s="11">
        <v>187</v>
      </c>
      <c r="M28" s="11">
        <v>102</v>
      </c>
      <c r="N28" s="11">
        <v>76</v>
      </c>
      <c r="O28" s="11">
        <v>151</v>
      </c>
      <c r="P28" s="11">
        <v>130</v>
      </c>
      <c r="Q28" s="11">
        <v>113</v>
      </c>
      <c r="R28" s="11">
        <v>158</v>
      </c>
      <c r="S28" s="11">
        <v>46</v>
      </c>
      <c r="T28" s="11">
        <v>54</v>
      </c>
      <c r="U28" s="11">
        <v>164</v>
      </c>
      <c r="V28" s="11">
        <v>325</v>
      </c>
      <c r="W28" s="11">
        <v>375</v>
      </c>
      <c r="X28" s="11">
        <v>64</v>
      </c>
      <c r="Y28" s="11">
        <v>192</v>
      </c>
      <c r="Z28" s="11">
        <v>25</v>
      </c>
      <c r="AA28" s="11">
        <v>138</v>
      </c>
      <c r="AB28" s="11">
        <v>7</v>
      </c>
      <c r="AC28" s="11">
        <v>0</v>
      </c>
      <c r="AD28" s="11">
        <v>2</v>
      </c>
      <c r="AE28" s="11">
        <v>19</v>
      </c>
      <c r="AF28" s="11">
        <v>122</v>
      </c>
      <c r="AG28" s="11">
        <v>7</v>
      </c>
      <c r="AH28" s="11">
        <v>202</v>
      </c>
      <c r="AI28" s="11">
        <v>220</v>
      </c>
      <c r="AJ28" s="11">
        <v>10</v>
      </c>
      <c r="AK28" s="11">
        <v>414</v>
      </c>
      <c r="AL28" s="11">
        <v>210</v>
      </c>
      <c r="AM28" s="11">
        <v>2</v>
      </c>
      <c r="AN28" s="11">
        <v>1</v>
      </c>
      <c r="AO28" s="11">
        <v>21</v>
      </c>
      <c r="AP28" s="11">
        <v>37</v>
      </c>
      <c r="AQ28" s="11">
        <v>183</v>
      </c>
      <c r="AR28" s="11">
        <v>150</v>
      </c>
      <c r="AS28" s="11">
        <v>220</v>
      </c>
      <c r="AT28" s="11">
        <v>19</v>
      </c>
      <c r="AU28" s="11">
        <v>116</v>
      </c>
      <c r="AV28" s="11">
        <v>1</v>
      </c>
      <c r="AW28" s="11">
        <v>61</v>
      </c>
      <c r="AX28" s="11">
        <v>161</v>
      </c>
      <c r="AY28" s="11">
        <v>3</v>
      </c>
      <c r="AZ28" s="11">
        <v>411</v>
      </c>
      <c r="BA28" s="11">
        <v>493</v>
      </c>
      <c r="BB28" s="11">
        <v>468</v>
      </c>
      <c r="BC28" s="11">
        <v>22</v>
      </c>
      <c r="BD28" s="11">
        <v>3</v>
      </c>
      <c r="BE28" s="11">
        <v>5</v>
      </c>
      <c r="BF28" s="11">
        <v>64</v>
      </c>
      <c r="BG28" s="11">
        <v>2</v>
      </c>
      <c r="BH28" s="11">
        <v>1</v>
      </c>
      <c r="BI28" s="11">
        <v>0</v>
      </c>
      <c r="BJ28" s="11">
        <v>1</v>
      </c>
      <c r="BK28" s="11">
        <v>9</v>
      </c>
      <c r="BL28" s="11">
        <v>42</v>
      </c>
      <c r="BM28" s="11">
        <v>4</v>
      </c>
      <c r="BN28" s="11">
        <v>7</v>
      </c>
      <c r="BO28" s="11">
        <v>43</v>
      </c>
      <c r="BP28" s="11">
        <v>477</v>
      </c>
      <c r="BQ28" s="11">
        <v>22</v>
      </c>
      <c r="BR28" s="11">
        <v>1</v>
      </c>
      <c r="BS28" s="11">
        <v>30</v>
      </c>
      <c r="BT28" s="11">
        <v>0</v>
      </c>
      <c r="BU28" s="11">
        <v>42</v>
      </c>
      <c r="BV28" s="11">
        <v>4</v>
      </c>
      <c r="BW28" s="11">
        <v>1</v>
      </c>
      <c r="BX28" s="11">
        <v>1</v>
      </c>
      <c r="BY28" s="11">
        <v>54</v>
      </c>
      <c r="BZ28" s="11">
        <v>21</v>
      </c>
      <c r="CA28" s="11">
        <v>5</v>
      </c>
      <c r="CB28" s="11">
        <v>390</v>
      </c>
      <c r="CC28" s="11">
        <v>10</v>
      </c>
      <c r="CD28" s="11">
        <v>27</v>
      </c>
      <c r="CE28" s="11">
        <v>29</v>
      </c>
      <c r="CF28" s="11">
        <f>SUM(C28:CE28)</f>
        <v>7841</v>
      </c>
    </row>
    <row r="29" spans="2:84" ht="12.75">
      <c r="B29" s="6" t="s">
        <v>91</v>
      </c>
      <c r="C29" s="11">
        <v>15</v>
      </c>
      <c r="D29" s="11">
        <v>138</v>
      </c>
      <c r="E29" s="11">
        <v>3</v>
      </c>
      <c r="F29" s="11">
        <v>0</v>
      </c>
      <c r="G29" s="11">
        <v>31</v>
      </c>
      <c r="H29" s="11">
        <v>4</v>
      </c>
      <c r="I29" s="11">
        <v>133</v>
      </c>
      <c r="J29" s="11">
        <v>33</v>
      </c>
      <c r="K29" s="11">
        <v>4</v>
      </c>
      <c r="L29" s="11">
        <v>50</v>
      </c>
      <c r="M29" s="11">
        <v>15</v>
      </c>
      <c r="N29" s="11">
        <v>24</v>
      </c>
      <c r="O29" s="11">
        <v>32</v>
      </c>
      <c r="P29" s="11">
        <v>30</v>
      </c>
      <c r="Q29" s="11">
        <v>77</v>
      </c>
      <c r="R29" s="11">
        <v>97</v>
      </c>
      <c r="S29" s="11">
        <v>15</v>
      </c>
      <c r="T29" s="11">
        <v>13</v>
      </c>
      <c r="U29" s="11">
        <v>108</v>
      </c>
      <c r="V29" s="11">
        <v>133</v>
      </c>
      <c r="W29" s="11">
        <v>102</v>
      </c>
      <c r="X29" s="11">
        <v>109</v>
      </c>
      <c r="Y29" s="11">
        <v>102</v>
      </c>
      <c r="Z29" s="11">
        <v>60</v>
      </c>
      <c r="AA29" s="11">
        <v>112</v>
      </c>
      <c r="AB29" s="11">
        <v>14</v>
      </c>
      <c r="AC29" s="11">
        <v>23</v>
      </c>
      <c r="AD29" s="11">
        <v>16</v>
      </c>
      <c r="AE29" s="11">
        <v>18</v>
      </c>
      <c r="AF29" s="11">
        <v>56</v>
      </c>
      <c r="AG29" s="11">
        <v>10</v>
      </c>
      <c r="AH29" s="11">
        <v>89</v>
      </c>
      <c r="AI29" s="11">
        <v>110</v>
      </c>
      <c r="AJ29" s="11">
        <v>117</v>
      </c>
      <c r="AK29" s="11">
        <v>95</v>
      </c>
      <c r="AL29" s="11">
        <v>49</v>
      </c>
      <c r="AM29" s="11">
        <v>0</v>
      </c>
      <c r="AN29" s="11">
        <v>0</v>
      </c>
      <c r="AO29" s="11">
        <v>8</v>
      </c>
      <c r="AP29" s="11">
        <v>29</v>
      </c>
      <c r="AQ29" s="11">
        <v>158</v>
      </c>
      <c r="AR29" s="11">
        <v>71</v>
      </c>
      <c r="AS29" s="11">
        <v>92</v>
      </c>
      <c r="AT29" s="11">
        <v>39</v>
      </c>
      <c r="AU29" s="11">
        <v>56</v>
      </c>
      <c r="AV29" s="11">
        <v>5</v>
      </c>
      <c r="AW29" s="11">
        <v>40</v>
      </c>
      <c r="AX29" s="11">
        <v>91</v>
      </c>
      <c r="AY29" s="11">
        <v>18</v>
      </c>
      <c r="AZ29" s="11">
        <v>192</v>
      </c>
      <c r="BA29" s="11">
        <v>198</v>
      </c>
      <c r="BB29" s="11">
        <v>97</v>
      </c>
      <c r="BC29" s="11">
        <v>19</v>
      </c>
      <c r="BD29" s="11">
        <v>0</v>
      </c>
      <c r="BE29" s="11">
        <v>3</v>
      </c>
      <c r="BF29" s="11">
        <v>30</v>
      </c>
      <c r="BG29" s="11">
        <v>2</v>
      </c>
      <c r="BH29" s="11">
        <v>0</v>
      </c>
      <c r="BI29" s="11">
        <v>1</v>
      </c>
      <c r="BJ29" s="11">
        <v>0</v>
      </c>
      <c r="BK29" s="11">
        <v>20</v>
      </c>
      <c r="BL29" s="11">
        <v>19</v>
      </c>
      <c r="BM29" s="11">
        <v>6</v>
      </c>
      <c r="BN29" s="11">
        <v>4</v>
      </c>
      <c r="BO29" s="11">
        <v>8</v>
      </c>
      <c r="BP29" s="11">
        <v>142</v>
      </c>
      <c r="BQ29" s="11">
        <v>2</v>
      </c>
      <c r="BR29" s="11">
        <v>1</v>
      </c>
      <c r="BS29" s="11">
        <v>16</v>
      </c>
      <c r="BT29" s="11">
        <v>0</v>
      </c>
      <c r="BU29" s="11">
        <v>14</v>
      </c>
      <c r="BV29" s="11">
        <v>0</v>
      </c>
      <c r="BW29" s="11">
        <v>3</v>
      </c>
      <c r="BX29" s="11">
        <v>0</v>
      </c>
      <c r="BY29" s="11">
        <v>22</v>
      </c>
      <c r="BZ29" s="11">
        <v>10</v>
      </c>
      <c r="CA29" s="11">
        <v>6</v>
      </c>
      <c r="CB29" s="11">
        <v>138</v>
      </c>
      <c r="CC29" s="11">
        <v>5</v>
      </c>
      <c r="CD29" s="11">
        <v>18</v>
      </c>
      <c r="CE29" s="11">
        <v>16</v>
      </c>
      <c r="CF29" s="11">
        <f>SUM(C29:CE29)</f>
        <v>3636</v>
      </c>
    </row>
    <row r="30" spans="2:84" ht="12.75">
      <c r="B30" s="6" t="s">
        <v>92</v>
      </c>
      <c r="C30" s="11">
        <v>1</v>
      </c>
      <c r="D30" s="11">
        <v>20</v>
      </c>
      <c r="E30" s="11">
        <v>0</v>
      </c>
      <c r="F30" s="11">
        <v>0</v>
      </c>
      <c r="G30" s="11">
        <v>3</v>
      </c>
      <c r="H30" s="11">
        <v>0</v>
      </c>
      <c r="I30" s="11">
        <v>2</v>
      </c>
      <c r="J30" s="11">
        <v>2</v>
      </c>
      <c r="K30" s="11">
        <v>0</v>
      </c>
      <c r="L30" s="11">
        <v>14</v>
      </c>
      <c r="M30" s="11">
        <v>6</v>
      </c>
      <c r="N30" s="11">
        <v>6</v>
      </c>
      <c r="O30" s="11">
        <v>7</v>
      </c>
      <c r="P30" s="11">
        <v>3</v>
      </c>
      <c r="Q30" s="11">
        <v>14</v>
      </c>
      <c r="R30" s="11">
        <v>13</v>
      </c>
      <c r="S30" s="11">
        <v>2</v>
      </c>
      <c r="T30" s="11">
        <v>1</v>
      </c>
      <c r="U30" s="11">
        <v>15</v>
      </c>
      <c r="V30" s="11">
        <v>22</v>
      </c>
      <c r="W30" s="11">
        <v>16</v>
      </c>
      <c r="X30" s="11">
        <v>2</v>
      </c>
      <c r="Y30" s="11">
        <v>9</v>
      </c>
      <c r="Z30" s="11">
        <v>5</v>
      </c>
      <c r="AA30" s="11">
        <v>10</v>
      </c>
      <c r="AB30" s="11">
        <v>2</v>
      </c>
      <c r="AC30" s="11">
        <v>1</v>
      </c>
      <c r="AD30" s="11">
        <v>0</v>
      </c>
      <c r="AE30" s="11">
        <v>3</v>
      </c>
      <c r="AF30" s="11">
        <v>9</v>
      </c>
      <c r="AG30" s="11">
        <v>2</v>
      </c>
      <c r="AH30" s="11">
        <v>9</v>
      </c>
      <c r="AI30" s="11">
        <v>19</v>
      </c>
      <c r="AJ30" s="11">
        <v>2</v>
      </c>
      <c r="AK30" s="11">
        <v>14</v>
      </c>
      <c r="AL30" s="11">
        <v>5</v>
      </c>
      <c r="AM30" s="11">
        <v>0</v>
      </c>
      <c r="AN30" s="11">
        <v>0</v>
      </c>
      <c r="AO30" s="11">
        <v>0</v>
      </c>
      <c r="AP30" s="11">
        <v>0</v>
      </c>
      <c r="AQ30" s="11">
        <v>16</v>
      </c>
      <c r="AR30" s="11">
        <v>17</v>
      </c>
      <c r="AS30" s="11">
        <v>17</v>
      </c>
      <c r="AT30" s="11">
        <v>1</v>
      </c>
      <c r="AU30" s="11">
        <v>8</v>
      </c>
      <c r="AV30" s="11">
        <v>2</v>
      </c>
      <c r="AW30" s="11">
        <v>7</v>
      </c>
      <c r="AX30" s="11">
        <v>16</v>
      </c>
      <c r="AY30" s="11">
        <v>1</v>
      </c>
      <c r="AZ30" s="11">
        <v>15</v>
      </c>
      <c r="BA30" s="11">
        <v>18</v>
      </c>
      <c r="BB30" s="11">
        <v>9</v>
      </c>
      <c r="BC30" s="11">
        <v>1</v>
      </c>
      <c r="BD30" s="11">
        <v>0</v>
      </c>
      <c r="BE30" s="11">
        <v>0</v>
      </c>
      <c r="BF30" s="11">
        <v>4</v>
      </c>
      <c r="BG30" s="11">
        <v>0</v>
      </c>
      <c r="BH30" s="11">
        <v>0</v>
      </c>
      <c r="BI30" s="11">
        <v>0</v>
      </c>
      <c r="BJ30" s="11">
        <v>0</v>
      </c>
      <c r="BK30" s="11">
        <v>1</v>
      </c>
      <c r="BL30" s="11">
        <v>3</v>
      </c>
      <c r="BM30" s="11">
        <v>2</v>
      </c>
      <c r="BN30" s="11">
        <v>0</v>
      </c>
      <c r="BO30" s="11">
        <v>2</v>
      </c>
      <c r="BP30" s="11">
        <v>14</v>
      </c>
      <c r="BQ30" s="11">
        <v>0</v>
      </c>
      <c r="BR30" s="11">
        <v>0</v>
      </c>
      <c r="BS30" s="11">
        <v>2</v>
      </c>
      <c r="BT30" s="11">
        <v>0</v>
      </c>
      <c r="BU30" s="11">
        <v>3</v>
      </c>
      <c r="BV30" s="11">
        <v>0</v>
      </c>
      <c r="BW30" s="11">
        <v>0</v>
      </c>
      <c r="BX30" s="11">
        <v>0</v>
      </c>
      <c r="BY30" s="11">
        <v>3</v>
      </c>
      <c r="BZ30" s="11">
        <v>0</v>
      </c>
      <c r="CA30" s="11">
        <v>1</v>
      </c>
      <c r="CB30" s="11">
        <v>18</v>
      </c>
      <c r="CC30" s="11">
        <v>1</v>
      </c>
      <c r="CD30" s="11">
        <v>2</v>
      </c>
      <c r="CE30" s="11">
        <v>5</v>
      </c>
      <c r="CF30" s="11">
        <f>SUM(C30:CE30)</f>
        <v>428</v>
      </c>
    </row>
    <row r="31" spans="3:83" ht="12.7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4" ht="12.75">
      <c r="A32" t="s">
        <v>46</v>
      </c>
      <c r="B32" s="7" t="s">
        <v>93</v>
      </c>
      <c r="C32" s="11">
        <v>76</v>
      </c>
      <c r="D32" s="11">
        <v>487</v>
      </c>
      <c r="E32" s="11">
        <v>10</v>
      </c>
      <c r="F32" s="11">
        <v>0</v>
      </c>
      <c r="G32" s="11">
        <v>46</v>
      </c>
      <c r="H32" s="11">
        <v>8</v>
      </c>
      <c r="I32" s="11">
        <v>14</v>
      </c>
      <c r="J32" s="11">
        <v>7</v>
      </c>
      <c r="K32" s="11">
        <v>1</v>
      </c>
      <c r="L32" s="11">
        <v>191</v>
      </c>
      <c r="M32" s="11">
        <v>102</v>
      </c>
      <c r="N32" s="11">
        <v>70</v>
      </c>
      <c r="O32" s="11">
        <v>149</v>
      </c>
      <c r="P32" s="11">
        <v>126</v>
      </c>
      <c r="Q32" s="11">
        <v>104</v>
      </c>
      <c r="R32" s="11">
        <v>144</v>
      </c>
      <c r="S32" s="11">
        <v>41</v>
      </c>
      <c r="T32" s="11">
        <v>56</v>
      </c>
      <c r="U32" s="11">
        <v>160</v>
      </c>
      <c r="V32" s="11">
        <v>312</v>
      </c>
      <c r="W32" s="11">
        <v>366</v>
      </c>
      <c r="X32" s="11">
        <v>65</v>
      </c>
      <c r="Y32" s="11">
        <v>176</v>
      </c>
      <c r="Z32" s="11">
        <v>27</v>
      </c>
      <c r="AA32" s="11">
        <v>145</v>
      </c>
      <c r="AB32" s="11">
        <v>5</v>
      </c>
      <c r="AC32" s="11">
        <v>2</v>
      </c>
      <c r="AD32" s="11">
        <v>3</v>
      </c>
      <c r="AE32" s="11">
        <v>22</v>
      </c>
      <c r="AF32" s="11">
        <v>123</v>
      </c>
      <c r="AG32" s="11">
        <v>8</v>
      </c>
      <c r="AH32" s="11">
        <v>199</v>
      </c>
      <c r="AI32" s="11">
        <v>208</v>
      </c>
      <c r="AJ32" s="11">
        <v>13</v>
      </c>
      <c r="AK32" s="11">
        <v>403</v>
      </c>
      <c r="AL32" s="11">
        <v>205</v>
      </c>
      <c r="AM32" s="11">
        <v>2</v>
      </c>
      <c r="AN32" s="11">
        <v>1</v>
      </c>
      <c r="AO32" s="11">
        <v>21</v>
      </c>
      <c r="AP32" s="11">
        <v>32</v>
      </c>
      <c r="AQ32" s="11">
        <v>183</v>
      </c>
      <c r="AR32" s="11">
        <v>140</v>
      </c>
      <c r="AS32" s="11">
        <v>206</v>
      </c>
      <c r="AT32" s="11">
        <v>17</v>
      </c>
      <c r="AU32" s="11">
        <v>115</v>
      </c>
      <c r="AV32" s="11">
        <v>1</v>
      </c>
      <c r="AW32" s="11">
        <v>60</v>
      </c>
      <c r="AX32" s="11">
        <v>165</v>
      </c>
      <c r="AY32" s="11">
        <v>3</v>
      </c>
      <c r="AZ32" s="11">
        <v>405</v>
      </c>
      <c r="BA32" s="11">
        <v>491</v>
      </c>
      <c r="BB32" s="11">
        <v>455</v>
      </c>
      <c r="BC32" s="11">
        <v>21</v>
      </c>
      <c r="BD32" s="11">
        <v>3</v>
      </c>
      <c r="BE32" s="11">
        <v>6</v>
      </c>
      <c r="BF32" s="11">
        <v>61</v>
      </c>
      <c r="BG32" s="11">
        <v>2</v>
      </c>
      <c r="BH32" s="11">
        <v>1</v>
      </c>
      <c r="BI32" s="11">
        <v>0</v>
      </c>
      <c r="BJ32" s="11">
        <v>1</v>
      </c>
      <c r="BK32" s="11">
        <v>10</v>
      </c>
      <c r="BL32" s="11">
        <v>39</v>
      </c>
      <c r="BM32" s="11">
        <v>5</v>
      </c>
      <c r="BN32" s="11">
        <v>5</v>
      </c>
      <c r="BO32" s="11">
        <v>40</v>
      </c>
      <c r="BP32" s="11">
        <v>468</v>
      </c>
      <c r="BQ32" s="11">
        <v>19</v>
      </c>
      <c r="BR32" s="11">
        <v>1</v>
      </c>
      <c r="BS32" s="11">
        <v>29</v>
      </c>
      <c r="BT32" s="11">
        <v>0</v>
      </c>
      <c r="BU32" s="11">
        <v>42</v>
      </c>
      <c r="BV32" s="11">
        <v>4</v>
      </c>
      <c r="BW32" s="11">
        <v>1</v>
      </c>
      <c r="BX32" s="11">
        <v>1</v>
      </c>
      <c r="BY32" s="11">
        <v>52</v>
      </c>
      <c r="BZ32" s="11">
        <v>22</v>
      </c>
      <c r="CA32" s="11">
        <v>4</v>
      </c>
      <c r="CB32" s="11">
        <v>382</v>
      </c>
      <c r="CC32" s="11">
        <v>8</v>
      </c>
      <c r="CD32" s="11">
        <v>27</v>
      </c>
      <c r="CE32" s="11">
        <v>29</v>
      </c>
      <c r="CF32" s="11">
        <f>SUM(C32:CE32)</f>
        <v>7654</v>
      </c>
    </row>
    <row r="33" spans="2:84" ht="12.75">
      <c r="B33" s="7" t="s">
        <v>94</v>
      </c>
      <c r="C33" s="11">
        <v>12</v>
      </c>
      <c r="D33" s="11">
        <v>149</v>
      </c>
      <c r="E33" s="11">
        <v>3</v>
      </c>
      <c r="F33" s="11">
        <v>0</v>
      </c>
      <c r="G33" s="11">
        <v>29</v>
      </c>
      <c r="H33" s="11">
        <v>6</v>
      </c>
      <c r="I33" s="11">
        <v>135</v>
      </c>
      <c r="J33" s="11">
        <v>35</v>
      </c>
      <c r="K33" s="11">
        <v>4</v>
      </c>
      <c r="L33" s="11">
        <v>44</v>
      </c>
      <c r="M33" s="11">
        <v>16</v>
      </c>
      <c r="N33" s="11">
        <v>30</v>
      </c>
      <c r="O33" s="11">
        <v>36</v>
      </c>
      <c r="P33" s="11">
        <v>32</v>
      </c>
      <c r="Q33" s="11">
        <v>87</v>
      </c>
      <c r="R33" s="11">
        <v>103</v>
      </c>
      <c r="S33" s="11">
        <v>20</v>
      </c>
      <c r="T33" s="11">
        <v>12</v>
      </c>
      <c r="U33" s="11">
        <v>111</v>
      </c>
      <c r="V33" s="11">
        <v>154</v>
      </c>
      <c r="W33" s="11">
        <v>115</v>
      </c>
      <c r="X33" s="11">
        <v>103</v>
      </c>
      <c r="Y33" s="11">
        <v>112</v>
      </c>
      <c r="Z33" s="11">
        <v>54</v>
      </c>
      <c r="AA33" s="11">
        <v>96</v>
      </c>
      <c r="AB33" s="11">
        <v>15</v>
      </c>
      <c r="AC33" s="11">
        <v>21</v>
      </c>
      <c r="AD33" s="11">
        <v>16</v>
      </c>
      <c r="AE33" s="11">
        <v>16</v>
      </c>
      <c r="AF33" s="11">
        <v>50</v>
      </c>
      <c r="AG33" s="11">
        <v>9</v>
      </c>
      <c r="AH33" s="11">
        <v>92</v>
      </c>
      <c r="AI33" s="11">
        <v>117</v>
      </c>
      <c r="AJ33" s="11">
        <v>114</v>
      </c>
      <c r="AK33" s="11">
        <v>103</v>
      </c>
      <c r="AL33" s="11">
        <v>48</v>
      </c>
      <c r="AM33" s="11">
        <v>0</v>
      </c>
      <c r="AN33" s="11">
        <v>0</v>
      </c>
      <c r="AO33" s="11">
        <v>8</v>
      </c>
      <c r="AP33" s="11">
        <v>30</v>
      </c>
      <c r="AQ33" s="11">
        <v>159</v>
      </c>
      <c r="AR33" s="11">
        <v>75</v>
      </c>
      <c r="AS33" s="11">
        <v>105</v>
      </c>
      <c r="AT33" s="11">
        <v>37</v>
      </c>
      <c r="AU33" s="11">
        <v>59</v>
      </c>
      <c r="AV33" s="11">
        <v>6</v>
      </c>
      <c r="AW33" s="11">
        <v>40</v>
      </c>
      <c r="AX33" s="11">
        <v>84</v>
      </c>
      <c r="AY33" s="11">
        <v>18</v>
      </c>
      <c r="AZ33" s="11">
        <v>196</v>
      </c>
      <c r="BA33" s="11">
        <v>195</v>
      </c>
      <c r="BB33" s="11">
        <v>98</v>
      </c>
      <c r="BC33" s="11">
        <v>18</v>
      </c>
      <c r="BD33" s="11">
        <v>0</v>
      </c>
      <c r="BE33" s="11">
        <v>2</v>
      </c>
      <c r="BF33" s="11">
        <v>33</v>
      </c>
      <c r="BG33" s="11">
        <v>2</v>
      </c>
      <c r="BH33" s="11">
        <v>0</v>
      </c>
      <c r="BI33" s="11">
        <v>1</v>
      </c>
      <c r="BJ33" s="11">
        <v>0</v>
      </c>
      <c r="BK33" s="11">
        <v>19</v>
      </c>
      <c r="BL33" s="11">
        <v>22</v>
      </c>
      <c r="BM33" s="11">
        <v>5</v>
      </c>
      <c r="BN33" s="11">
        <v>6</v>
      </c>
      <c r="BO33" s="11">
        <v>8</v>
      </c>
      <c r="BP33" s="11">
        <v>149</v>
      </c>
      <c r="BQ33" s="11">
        <v>5</v>
      </c>
      <c r="BR33" s="11">
        <v>1</v>
      </c>
      <c r="BS33" s="11">
        <v>17</v>
      </c>
      <c r="BT33" s="11">
        <v>0</v>
      </c>
      <c r="BU33" s="11">
        <v>15</v>
      </c>
      <c r="BV33" s="11">
        <v>0</v>
      </c>
      <c r="BW33" s="11">
        <v>3</v>
      </c>
      <c r="BX33" s="11">
        <v>0</v>
      </c>
      <c r="BY33" s="11">
        <v>23</v>
      </c>
      <c r="BZ33" s="11">
        <v>8</v>
      </c>
      <c r="CA33" s="11">
        <v>7</v>
      </c>
      <c r="CB33" s="11">
        <v>141</v>
      </c>
      <c r="CC33" s="11">
        <v>5</v>
      </c>
      <c r="CD33" s="11">
        <v>18</v>
      </c>
      <c r="CE33" s="11">
        <v>15</v>
      </c>
      <c r="CF33" s="11">
        <f>SUM(C33:CE33)</f>
        <v>3732</v>
      </c>
    </row>
    <row r="34" spans="2:84" ht="12.75">
      <c r="B34" s="7" t="s">
        <v>95</v>
      </c>
      <c r="C34" s="11">
        <v>0</v>
      </c>
      <c r="D34" s="11">
        <v>23</v>
      </c>
      <c r="E34" s="11">
        <v>1</v>
      </c>
      <c r="F34" s="11">
        <v>0</v>
      </c>
      <c r="G34" s="11">
        <v>4</v>
      </c>
      <c r="H34" s="11">
        <v>0</v>
      </c>
      <c r="I34" s="11">
        <v>1</v>
      </c>
      <c r="J34" s="11">
        <v>0</v>
      </c>
      <c r="K34" s="11">
        <v>0</v>
      </c>
      <c r="L34" s="11">
        <v>14</v>
      </c>
      <c r="M34" s="11">
        <v>5</v>
      </c>
      <c r="N34" s="11">
        <v>5</v>
      </c>
      <c r="O34" s="11">
        <v>8</v>
      </c>
      <c r="P34" s="11">
        <v>3</v>
      </c>
      <c r="Q34" s="11">
        <v>13</v>
      </c>
      <c r="R34" s="11">
        <v>13</v>
      </c>
      <c r="S34" s="11">
        <v>3</v>
      </c>
      <c r="T34" s="11">
        <v>0</v>
      </c>
      <c r="U34" s="11">
        <v>14</v>
      </c>
      <c r="V34" s="11">
        <v>16</v>
      </c>
      <c r="W34" s="11">
        <v>14</v>
      </c>
      <c r="X34" s="11">
        <v>2</v>
      </c>
      <c r="Y34" s="11">
        <v>9</v>
      </c>
      <c r="Z34" s="11">
        <v>6</v>
      </c>
      <c r="AA34" s="11">
        <v>14</v>
      </c>
      <c r="AB34" s="11">
        <v>2</v>
      </c>
      <c r="AC34" s="11">
        <v>0</v>
      </c>
      <c r="AD34" s="11">
        <v>0</v>
      </c>
      <c r="AE34" s="11">
        <v>2</v>
      </c>
      <c r="AF34" s="11">
        <v>9</v>
      </c>
      <c r="AG34" s="11">
        <v>1</v>
      </c>
      <c r="AH34" s="11">
        <v>6</v>
      </c>
      <c r="AI34" s="11">
        <v>18</v>
      </c>
      <c r="AJ34" s="11">
        <v>1</v>
      </c>
      <c r="AK34" s="11">
        <v>15</v>
      </c>
      <c r="AL34" s="11">
        <v>5</v>
      </c>
      <c r="AM34" s="11">
        <v>0</v>
      </c>
      <c r="AN34" s="11">
        <v>0</v>
      </c>
      <c r="AO34" s="11">
        <v>0</v>
      </c>
      <c r="AP34" s="11">
        <v>2</v>
      </c>
      <c r="AQ34" s="11">
        <v>10</v>
      </c>
      <c r="AR34" s="11">
        <v>13</v>
      </c>
      <c r="AS34" s="11">
        <v>14</v>
      </c>
      <c r="AT34" s="11">
        <v>3</v>
      </c>
      <c r="AU34" s="11">
        <v>5</v>
      </c>
      <c r="AV34" s="11">
        <v>1</v>
      </c>
      <c r="AW34" s="11">
        <v>6</v>
      </c>
      <c r="AX34" s="11">
        <v>14</v>
      </c>
      <c r="AY34" s="11">
        <v>0</v>
      </c>
      <c r="AZ34" s="11">
        <v>13</v>
      </c>
      <c r="BA34" s="11">
        <v>22</v>
      </c>
      <c r="BB34" s="11">
        <v>10</v>
      </c>
      <c r="BC34" s="11">
        <v>0</v>
      </c>
      <c r="BD34" s="11">
        <v>0</v>
      </c>
      <c r="BE34" s="11">
        <v>1</v>
      </c>
      <c r="BF34" s="11">
        <v>4</v>
      </c>
      <c r="BG34" s="11">
        <v>0</v>
      </c>
      <c r="BH34" s="11">
        <v>0</v>
      </c>
      <c r="BI34" s="11">
        <v>0</v>
      </c>
      <c r="BJ34" s="11">
        <v>0</v>
      </c>
      <c r="BK34" s="11">
        <v>1</v>
      </c>
      <c r="BL34" s="11">
        <v>4</v>
      </c>
      <c r="BM34" s="11">
        <v>2</v>
      </c>
      <c r="BN34" s="11">
        <v>0</v>
      </c>
      <c r="BO34" s="11">
        <v>2</v>
      </c>
      <c r="BP34" s="11">
        <v>13</v>
      </c>
      <c r="BQ34" s="11">
        <v>0</v>
      </c>
      <c r="BR34" s="11">
        <v>0</v>
      </c>
      <c r="BS34" s="11">
        <v>1</v>
      </c>
      <c r="BT34" s="11">
        <v>0</v>
      </c>
      <c r="BU34" s="11">
        <v>1</v>
      </c>
      <c r="BV34" s="11">
        <v>0</v>
      </c>
      <c r="BW34" s="11">
        <v>0</v>
      </c>
      <c r="BX34" s="11">
        <v>0</v>
      </c>
      <c r="BY34" s="11">
        <v>3</v>
      </c>
      <c r="BZ34" s="11">
        <v>1</v>
      </c>
      <c r="CA34" s="11">
        <v>1</v>
      </c>
      <c r="CB34" s="11">
        <v>18</v>
      </c>
      <c r="CC34" s="11">
        <v>1</v>
      </c>
      <c r="CD34" s="11">
        <v>2</v>
      </c>
      <c r="CE34" s="11">
        <v>6</v>
      </c>
      <c r="CF34" s="11">
        <f>SUM(C34:CE34)</f>
        <v>401</v>
      </c>
    </row>
    <row r="35" spans="2:83" ht="12.75">
      <c r="B35" s="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4" ht="12.75">
      <c r="A36" t="s">
        <v>47</v>
      </c>
      <c r="B36" s="4" t="s">
        <v>96</v>
      </c>
      <c r="C36" s="11">
        <v>73</v>
      </c>
      <c r="D36" s="11">
        <v>498</v>
      </c>
      <c r="E36" s="11">
        <v>11</v>
      </c>
      <c r="F36" s="11">
        <v>0</v>
      </c>
      <c r="G36" s="11">
        <v>47</v>
      </c>
      <c r="H36" s="11">
        <v>7</v>
      </c>
      <c r="I36" s="11">
        <v>11</v>
      </c>
      <c r="J36" s="11">
        <v>8</v>
      </c>
      <c r="K36" s="11">
        <v>1</v>
      </c>
      <c r="L36" s="11">
        <v>195</v>
      </c>
      <c r="M36" s="11">
        <v>102</v>
      </c>
      <c r="N36" s="11">
        <v>78</v>
      </c>
      <c r="O36" s="11">
        <v>152</v>
      </c>
      <c r="P36" s="11">
        <v>128</v>
      </c>
      <c r="Q36" s="11">
        <v>111</v>
      </c>
      <c r="R36" s="11">
        <v>158</v>
      </c>
      <c r="S36" s="11">
        <v>41</v>
      </c>
      <c r="T36" s="11">
        <v>53</v>
      </c>
      <c r="U36" s="11">
        <v>170</v>
      </c>
      <c r="V36" s="11">
        <v>324</v>
      </c>
      <c r="W36" s="11">
        <v>362</v>
      </c>
      <c r="X36" s="11">
        <v>60</v>
      </c>
      <c r="Y36" s="11">
        <v>189</v>
      </c>
      <c r="Z36" s="11">
        <v>29</v>
      </c>
      <c r="AA36" s="11">
        <v>137</v>
      </c>
      <c r="AB36" s="11">
        <v>6</v>
      </c>
      <c r="AC36" s="11">
        <v>2</v>
      </c>
      <c r="AD36" s="11">
        <v>4</v>
      </c>
      <c r="AE36" s="11">
        <v>20</v>
      </c>
      <c r="AF36" s="11">
        <v>114</v>
      </c>
      <c r="AG36" s="11">
        <v>7</v>
      </c>
      <c r="AH36" s="11">
        <v>202</v>
      </c>
      <c r="AI36" s="11">
        <v>223</v>
      </c>
      <c r="AJ36" s="11">
        <v>6</v>
      </c>
      <c r="AK36" s="11">
        <v>409</v>
      </c>
      <c r="AL36" s="11">
        <v>204</v>
      </c>
      <c r="AM36" s="11">
        <v>2</v>
      </c>
      <c r="AN36" s="11">
        <v>0</v>
      </c>
      <c r="AO36" s="11">
        <v>22</v>
      </c>
      <c r="AP36" s="11">
        <v>37</v>
      </c>
      <c r="AQ36" s="11">
        <v>184</v>
      </c>
      <c r="AR36" s="11">
        <v>150</v>
      </c>
      <c r="AS36" s="11">
        <v>211</v>
      </c>
      <c r="AT36" s="11">
        <v>15</v>
      </c>
      <c r="AU36" s="11">
        <v>109</v>
      </c>
      <c r="AV36" s="11">
        <v>1</v>
      </c>
      <c r="AW36" s="11">
        <v>55</v>
      </c>
      <c r="AX36" s="11">
        <v>171</v>
      </c>
      <c r="AY36" s="11">
        <v>3</v>
      </c>
      <c r="AZ36" s="11">
        <v>411</v>
      </c>
      <c r="BA36" s="11">
        <v>499</v>
      </c>
      <c r="BB36" s="11">
        <v>461</v>
      </c>
      <c r="BC36" s="11">
        <v>19</v>
      </c>
      <c r="BD36" s="11">
        <v>3</v>
      </c>
      <c r="BE36" s="11">
        <v>5</v>
      </c>
      <c r="BF36" s="11">
        <v>65</v>
      </c>
      <c r="BG36" s="11">
        <v>1</v>
      </c>
      <c r="BH36" s="11">
        <v>1</v>
      </c>
      <c r="BI36" s="11">
        <v>0</v>
      </c>
      <c r="BJ36" s="11">
        <v>1</v>
      </c>
      <c r="BK36" s="11">
        <v>6</v>
      </c>
      <c r="BL36" s="11">
        <v>41</v>
      </c>
      <c r="BM36" s="11">
        <v>4</v>
      </c>
      <c r="BN36" s="11">
        <v>7</v>
      </c>
      <c r="BO36" s="11">
        <v>40</v>
      </c>
      <c r="BP36" s="11">
        <v>479</v>
      </c>
      <c r="BQ36" s="11">
        <v>23</v>
      </c>
      <c r="BR36" s="11">
        <v>1</v>
      </c>
      <c r="BS36" s="11">
        <v>28</v>
      </c>
      <c r="BT36" s="11">
        <v>0</v>
      </c>
      <c r="BU36" s="11">
        <v>37</v>
      </c>
      <c r="BV36" s="11">
        <v>4</v>
      </c>
      <c r="BW36" s="11">
        <v>1</v>
      </c>
      <c r="BX36" s="11">
        <v>1</v>
      </c>
      <c r="BY36" s="11">
        <v>56</v>
      </c>
      <c r="BZ36" s="11">
        <v>23</v>
      </c>
      <c r="CA36" s="11">
        <v>6</v>
      </c>
      <c r="CB36" s="11">
        <v>384</v>
      </c>
      <c r="CC36" s="11">
        <v>10</v>
      </c>
      <c r="CD36" s="11">
        <v>29</v>
      </c>
      <c r="CE36" s="11">
        <v>30</v>
      </c>
      <c r="CF36" s="11">
        <f>SUM(C36:CE36)</f>
        <v>7778</v>
      </c>
    </row>
    <row r="37" spans="2:91" s="4" customFormat="1" ht="12.75">
      <c r="B37" s="4" t="s">
        <v>97</v>
      </c>
      <c r="C37" s="12">
        <v>14</v>
      </c>
      <c r="D37" s="12">
        <v>145</v>
      </c>
      <c r="E37" s="12">
        <v>3</v>
      </c>
      <c r="F37" s="12">
        <v>0</v>
      </c>
      <c r="G37" s="12">
        <v>30</v>
      </c>
      <c r="H37" s="12">
        <v>5</v>
      </c>
      <c r="I37" s="12">
        <v>141</v>
      </c>
      <c r="J37" s="12">
        <v>34</v>
      </c>
      <c r="K37" s="12">
        <v>4</v>
      </c>
      <c r="L37" s="12">
        <v>42</v>
      </c>
      <c r="M37" s="12">
        <v>19</v>
      </c>
      <c r="N37" s="12">
        <v>25</v>
      </c>
      <c r="O37" s="12">
        <v>36</v>
      </c>
      <c r="P37" s="12">
        <v>27</v>
      </c>
      <c r="Q37" s="12">
        <v>86</v>
      </c>
      <c r="R37" s="12">
        <v>92</v>
      </c>
      <c r="S37" s="12">
        <v>16</v>
      </c>
      <c r="T37" s="12">
        <v>12</v>
      </c>
      <c r="U37" s="12">
        <v>103</v>
      </c>
      <c r="V37" s="12">
        <v>136</v>
      </c>
      <c r="W37" s="12">
        <v>114</v>
      </c>
      <c r="X37" s="12">
        <v>107</v>
      </c>
      <c r="Y37" s="12">
        <v>105</v>
      </c>
      <c r="Z37" s="12">
        <v>56</v>
      </c>
      <c r="AA37" s="12">
        <v>105</v>
      </c>
      <c r="AB37" s="12">
        <v>14</v>
      </c>
      <c r="AC37" s="12">
        <v>22</v>
      </c>
      <c r="AD37" s="12">
        <v>15</v>
      </c>
      <c r="AE37" s="12">
        <v>18</v>
      </c>
      <c r="AF37" s="12">
        <v>52</v>
      </c>
      <c r="AG37" s="12">
        <v>9</v>
      </c>
      <c r="AH37" s="12">
        <v>89</v>
      </c>
      <c r="AI37" s="12">
        <v>111</v>
      </c>
      <c r="AJ37" s="12">
        <v>119</v>
      </c>
      <c r="AK37" s="12">
        <v>100</v>
      </c>
      <c r="AL37" s="12">
        <v>50</v>
      </c>
      <c r="AM37" s="12">
        <v>0</v>
      </c>
      <c r="AN37" s="12">
        <v>1</v>
      </c>
      <c r="AO37" s="12">
        <v>7</v>
      </c>
      <c r="AP37" s="12">
        <v>28</v>
      </c>
      <c r="AQ37" s="12">
        <v>157</v>
      </c>
      <c r="AR37" s="12">
        <v>74</v>
      </c>
      <c r="AS37" s="12">
        <v>99</v>
      </c>
      <c r="AT37" s="12">
        <v>38</v>
      </c>
      <c r="AU37" s="12">
        <v>65</v>
      </c>
      <c r="AV37" s="12">
        <v>6</v>
      </c>
      <c r="AW37" s="12">
        <v>43</v>
      </c>
      <c r="AX37" s="12">
        <v>83</v>
      </c>
      <c r="AY37" s="12">
        <v>17</v>
      </c>
      <c r="AZ37" s="12">
        <v>186</v>
      </c>
      <c r="BA37" s="12">
        <v>186</v>
      </c>
      <c r="BB37" s="12">
        <v>94</v>
      </c>
      <c r="BC37" s="12">
        <v>21</v>
      </c>
      <c r="BD37" s="12">
        <v>0</v>
      </c>
      <c r="BE37" s="12">
        <v>3</v>
      </c>
      <c r="BF37" s="12">
        <v>30</v>
      </c>
      <c r="BG37" s="12">
        <v>3</v>
      </c>
      <c r="BH37" s="12">
        <v>0</v>
      </c>
      <c r="BI37" s="12">
        <v>1</v>
      </c>
      <c r="BJ37" s="12">
        <v>0</v>
      </c>
      <c r="BK37" s="12">
        <v>21</v>
      </c>
      <c r="BL37" s="12">
        <v>18</v>
      </c>
      <c r="BM37" s="12">
        <v>6</v>
      </c>
      <c r="BN37" s="12">
        <v>4</v>
      </c>
      <c r="BO37" s="12">
        <v>8</v>
      </c>
      <c r="BP37" s="12">
        <v>138</v>
      </c>
      <c r="BQ37" s="12">
        <v>1</v>
      </c>
      <c r="BR37" s="12">
        <v>1</v>
      </c>
      <c r="BS37" s="12">
        <v>18</v>
      </c>
      <c r="BT37" s="12">
        <v>0</v>
      </c>
      <c r="BU37" s="12">
        <v>16</v>
      </c>
      <c r="BV37" s="12">
        <v>0</v>
      </c>
      <c r="BW37" s="12">
        <v>3</v>
      </c>
      <c r="BX37" s="12">
        <v>0</v>
      </c>
      <c r="BY37" s="12">
        <v>18</v>
      </c>
      <c r="BZ37" s="12">
        <v>8</v>
      </c>
      <c r="CA37" s="12">
        <v>5</v>
      </c>
      <c r="CB37" s="12">
        <v>144</v>
      </c>
      <c r="CC37" s="12">
        <v>3</v>
      </c>
      <c r="CD37" s="12">
        <v>16</v>
      </c>
      <c r="CE37" s="12">
        <v>18</v>
      </c>
      <c r="CF37" s="12">
        <f>SUM(C37:CE37)</f>
        <v>3644</v>
      </c>
      <c r="CG37" s="9"/>
      <c r="CH37" s="9"/>
      <c r="CI37" s="9"/>
      <c r="CJ37" s="9"/>
      <c r="CK37" s="9"/>
      <c r="CL37" s="9"/>
      <c r="CM37" s="9"/>
    </row>
    <row r="38" spans="2:84" ht="12.75">
      <c r="B38" s="4" t="s">
        <v>98</v>
      </c>
      <c r="C38" s="11">
        <v>0</v>
      </c>
      <c r="D38" s="11">
        <v>19</v>
      </c>
      <c r="E38" s="11">
        <v>0</v>
      </c>
      <c r="F38" s="11">
        <v>0</v>
      </c>
      <c r="G38" s="11">
        <v>4</v>
      </c>
      <c r="H38" s="11">
        <v>2</v>
      </c>
      <c r="I38" s="11">
        <v>0</v>
      </c>
      <c r="J38" s="11">
        <v>0</v>
      </c>
      <c r="K38" s="11">
        <v>0</v>
      </c>
      <c r="L38" s="11">
        <v>12</v>
      </c>
      <c r="M38" s="11">
        <v>4</v>
      </c>
      <c r="N38" s="11">
        <v>3</v>
      </c>
      <c r="O38" s="11">
        <v>4</v>
      </c>
      <c r="P38" s="11">
        <v>5</v>
      </c>
      <c r="Q38" s="11">
        <v>7</v>
      </c>
      <c r="R38" s="11">
        <v>13</v>
      </c>
      <c r="S38" s="11">
        <v>4</v>
      </c>
      <c r="T38" s="11">
        <v>2</v>
      </c>
      <c r="U38" s="11">
        <v>12</v>
      </c>
      <c r="V38" s="11">
        <v>19</v>
      </c>
      <c r="W38" s="11">
        <v>14</v>
      </c>
      <c r="X38" s="11">
        <v>3</v>
      </c>
      <c r="Y38" s="11">
        <v>5</v>
      </c>
      <c r="Z38" s="11">
        <v>4</v>
      </c>
      <c r="AA38" s="11">
        <v>13</v>
      </c>
      <c r="AB38" s="11">
        <v>2</v>
      </c>
      <c r="AC38" s="11">
        <v>0</v>
      </c>
      <c r="AD38" s="11">
        <v>0</v>
      </c>
      <c r="AE38" s="11">
        <v>2</v>
      </c>
      <c r="AF38" s="11">
        <v>14</v>
      </c>
      <c r="AG38" s="11">
        <v>3</v>
      </c>
      <c r="AH38" s="11">
        <v>7</v>
      </c>
      <c r="AI38" s="11">
        <v>13</v>
      </c>
      <c r="AJ38" s="11">
        <v>3</v>
      </c>
      <c r="AK38" s="11">
        <v>10</v>
      </c>
      <c r="AL38" s="11">
        <v>7</v>
      </c>
      <c r="AM38" s="11">
        <v>0</v>
      </c>
      <c r="AN38" s="11">
        <v>0</v>
      </c>
      <c r="AO38" s="11">
        <v>0</v>
      </c>
      <c r="AP38" s="11">
        <v>1</v>
      </c>
      <c r="AQ38" s="11">
        <v>13</v>
      </c>
      <c r="AR38" s="11">
        <v>7</v>
      </c>
      <c r="AS38" s="11">
        <v>17</v>
      </c>
      <c r="AT38" s="11">
        <v>1</v>
      </c>
      <c r="AU38" s="11">
        <v>4</v>
      </c>
      <c r="AV38" s="11">
        <v>1</v>
      </c>
      <c r="AW38" s="11">
        <v>7</v>
      </c>
      <c r="AX38" s="11">
        <v>13</v>
      </c>
      <c r="AY38" s="11">
        <v>0</v>
      </c>
      <c r="AZ38" s="11">
        <v>13</v>
      </c>
      <c r="BA38" s="11">
        <v>20</v>
      </c>
      <c r="BB38" s="11">
        <v>10</v>
      </c>
      <c r="BC38" s="11">
        <v>1</v>
      </c>
      <c r="BD38" s="11">
        <v>0</v>
      </c>
      <c r="BE38" s="11">
        <v>1</v>
      </c>
      <c r="BF38" s="11">
        <v>3</v>
      </c>
      <c r="BG38" s="11">
        <v>0</v>
      </c>
      <c r="BH38" s="11">
        <v>0</v>
      </c>
      <c r="BI38" s="11">
        <v>0</v>
      </c>
      <c r="BJ38" s="11">
        <v>0</v>
      </c>
      <c r="BK38" s="11">
        <v>3</v>
      </c>
      <c r="BL38" s="11">
        <v>6</v>
      </c>
      <c r="BM38" s="11">
        <v>2</v>
      </c>
      <c r="BN38" s="11">
        <v>0</v>
      </c>
      <c r="BO38" s="11">
        <v>2</v>
      </c>
      <c r="BP38" s="11">
        <v>9</v>
      </c>
      <c r="BQ38" s="11">
        <v>0</v>
      </c>
      <c r="BR38" s="11">
        <v>0</v>
      </c>
      <c r="BS38" s="11">
        <v>2</v>
      </c>
      <c r="BT38" s="11">
        <v>0</v>
      </c>
      <c r="BU38" s="11">
        <v>2</v>
      </c>
      <c r="BV38" s="11">
        <v>0</v>
      </c>
      <c r="BW38" s="11">
        <v>0</v>
      </c>
      <c r="BX38" s="11">
        <v>0</v>
      </c>
      <c r="BY38" s="11">
        <v>5</v>
      </c>
      <c r="BZ38" s="11">
        <v>0</v>
      </c>
      <c r="CA38" s="11">
        <v>1</v>
      </c>
      <c r="CB38" s="11">
        <v>13</v>
      </c>
      <c r="CC38" s="11">
        <v>1</v>
      </c>
      <c r="CD38" s="11">
        <v>2</v>
      </c>
      <c r="CE38" s="11">
        <v>3</v>
      </c>
      <c r="CF38" s="11">
        <f>SUM(C38:CE38)</f>
        <v>373</v>
      </c>
    </row>
    <row r="39" spans="2:83" ht="12.75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1:91" s="4" customFormat="1" ht="12.75">
      <c r="A40" s="4" t="s">
        <v>99</v>
      </c>
      <c r="B40" s="4" t="s">
        <v>100</v>
      </c>
      <c r="C40" s="12">
        <v>69</v>
      </c>
      <c r="D40" s="12">
        <v>469</v>
      </c>
      <c r="E40" s="12">
        <v>11</v>
      </c>
      <c r="F40" s="12">
        <v>0</v>
      </c>
      <c r="G40" s="12">
        <v>44</v>
      </c>
      <c r="H40" s="12">
        <v>5</v>
      </c>
      <c r="I40" s="12">
        <v>5</v>
      </c>
      <c r="J40" s="12">
        <v>5</v>
      </c>
      <c r="K40" s="12">
        <v>1</v>
      </c>
      <c r="L40" s="12">
        <v>177</v>
      </c>
      <c r="M40" s="12">
        <v>94</v>
      </c>
      <c r="N40" s="12">
        <v>68</v>
      </c>
      <c r="O40" s="12">
        <v>136</v>
      </c>
      <c r="P40" s="12">
        <v>114</v>
      </c>
      <c r="Q40" s="12">
        <v>97</v>
      </c>
      <c r="R40" s="12">
        <v>145</v>
      </c>
      <c r="S40" s="12">
        <v>40</v>
      </c>
      <c r="T40" s="12">
        <v>47</v>
      </c>
      <c r="U40" s="12">
        <v>151</v>
      </c>
      <c r="V40" s="12">
        <v>296</v>
      </c>
      <c r="W40" s="12">
        <v>332</v>
      </c>
      <c r="X40" s="12">
        <v>57</v>
      </c>
      <c r="Y40" s="12">
        <v>175</v>
      </c>
      <c r="Z40" s="12">
        <v>26</v>
      </c>
      <c r="AA40" s="12">
        <v>122</v>
      </c>
      <c r="AB40" s="12">
        <v>7</v>
      </c>
      <c r="AC40" s="12">
        <v>0</v>
      </c>
      <c r="AD40" s="12">
        <v>3</v>
      </c>
      <c r="AE40" s="12">
        <v>18</v>
      </c>
      <c r="AF40" s="12">
        <v>114</v>
      </c>
      <c r="AG40" s="12">
        <v>7</v>
      </c>
      <c r="AH40" s="12">
        <v>185</v>
      </c>
      <c r="AI40" s="12">
        <v>202</v>
      </c>
      <c r="AJ40" s="12">
        <v>5</v>
      </c>
      <c r="AK40" s="12">
        <v>378</v>
      </c>
      <c r="AL40" s="12">
        <v>186</v>
      </c>
      <c r="AM40" s="12">
        <v>2</v>
      </c>
      <c r="AN40" s="12">
        <v>1</v>
      </c>
      <c r="AO40" s="12">
        <v>22</v>
      </c>
      <c r="AP40" s="12">
        <v>29</v>
      </c>
      <c r="AQ40" s="12">
        <v>168</v>
      </c>
      <c r="AR40" s="12">
        <v>135</v>
      </c>
      <c r="AS40" s="12">
        <v>193</v>
      </c>
      <c r="AT40" s="12">
        <v>20</v>
      </c>
      <c r="AU40" s="12">
        <v>107</v>
      </c>
      <c r="AV40" s="12">
        <v>1</v>
      </c>
      <c r="AW40" s="12">
        <v>58</v>
      </c>
      <c r="AX40" s="12">
        <v>145</v>
      </c>
      <c r="AY40" s="12">
        <v>1</v>
      </c>
      <c r="AZ40" s="12">
        <v>374</v>
      </c>
      <c r="BA40" s="12">
        <v>462</v>
      </c>
      <c r="BB40" s="12">
        <v>441</v>
      </c>
      <c r="BC40" s="12">
        <v>17</v>
      </c>
      <c r="BD40" s="12">
        <v>2</v>
      </c>
      <c r="BE40" s="12">
        <v>5</v>
      </c>
      <c r="BF40" s="12">
        <v>55</v>
      </c>
      <c r="BG40" s="12">
        <v>1</v>
      </c>
      <c r="BH40" s="12">
        <v>1</v>
      </c>
      <c r="BI40" s="12">
        <v>0</v>
      </c>
      <c r="BJ40" s="12">
        <v>1</v>
      </c>
      <c r="BK40" s="12">
        <v>8</v>
      </c>
      <c r="BL40" s="12">
        <v>40</v>
      </c>
      <c r="BM40" s="12">
        <v>5</v>
      </c>
      <c r="BN40" s="12">
        <v>6</v>
      </c>
      <c r="BO40" s="12">
        <v>38</v>
      </c>
      <c r="BP40" s="12">
        <v>433</v>
      </c>
      <c r="BQ40" s="12">
        <v>15</v>
      </c>
      <c r="BR40" s="12">
        <v>1</v>
      </c>
      <c r="BS40" s="12">
        <v>25</v>
      </c>
      <c r="BT40" s="12">
        <v>0</v>
      </c>
      <c r="BU40" s="12">
        <v>38</v>
      </c>
      <c r="BV40" s="12">
        <v>3</v>
      </c>
      <c r="BW40" s="12">
        <v>1</v>
      </c>
      <c r="BX40" s="12">
        <v>1</v>
      </c>
      <c r="BY40" s="12">
        <v>48</v>
      </c>
      <c r="BZ40" s="12">
        <v>20</v>
      </c>
      <c r="CA40" s="12">
        <v>1</v>
      </c>
      <c r="CB40" s="12">
        <v>350</v>
      </c>
      <c r="CC40" s="12">
        <v>7</v>
      </c>
      <c r="CD40" s="12">
        <v>26</v>
      </c>
      <c r="CE40" s="12">
        <v>28</v>
      </c>
      <c r="CF40" s="12">
        <f>SUM(C40:CE40)</f>
        <v>7126</v>
      </c>
      <c r="CG40" s="9"/>
      <c r="CH40" s="9"/>
      <c r="CI40" s="9"/>
      <c r="CJ40" s="9"/>
      <c r="CK40" s="9"/>
      <c r="CL40" s="9"/>
      <c r="CM40" s="9"/>
    </row>
    <row r="41" spans="1:84" ht="12.75">
      <c r="A41" t="s">
        <v>48</v>
      </c>
      <c r="B41" s="4" t="s">
        <v>101</v>
      </c>
      <c r="C41" s="11">
        <v>14</v>
      </c>
      <c r="D41" s="11">
        <v>159</v>
      </c>
      <c r="E41" s="11">
        <v>3</v>
      </c>
      <c r="F41" s="11">
        <v>0</v>
      </c>
      <c r="G41" s="11">
        <v>31</v>
      </c>
      <c r="H41" s="11">
        <v>7</v>
      </c>
      <c r="I41" s="11">
        <v>142</v>
      </c>
      <c r="J41" s="11">
        <v>36</v>
      </c>
      <c r="K41" s="11">
        <v>4</v>
      </c>
      <c r="L41" s="11">
        <v>50</v>
      </c>
      <c r="M41" s="11">
        <v>19</v>
      </c>
      <c r="N41" s="11">
        <v>29</v>
      </c>
      <c r="O41" s="11">
        <v>39</v>
      </c>
      <c r="P41" s="11">
        <v>35</v>
      </c>
      <c r="Q41" s="11">
        <v>92</v>
      </c>
      <c r="R41" s="11">
        <v>99</v>
      </c>
      <c r="S41" s="11">
        <v>16</v>
      </c>
      <c r="T41" s="11">
        <v>13</v>
      </c>
      <c r="U41" s="11">
        <v>118</v>
      </c>
      <c r="V41" s="11">
        <v>148</v>
      </c>
      <c r="W41" s="11">
        <v>128</v>
      </c>
      <c r="X41" s="11">
        <v>108</v>
      </c>
      <c r="Y41" s="11">
        <v>106</v>
      </c>
      <c r="Z41" s="11">
        <v>60</v>
      </c>
      <c r="AA41" s="11">
        <v>110</v>
      </c>
      <c r="AB41" s="11">
        <v>13</v>
      </c>
      <c r="AC41" s="11">
        <v>23</v>
      </c>
      <c r="AD41" s="11">
        <v>16</v>
      </c>
      <c r="AE41" s="11">
        <v>18</v>
      </c>
      <c r="AF41" s="11">
        <v>54</v>
      </c>
      <c r="AG41" s="11">
        <v>7</v>
      </c>
      <c r="AH41" s="11">
        <v>93</v>
      </c>
      <c r="AI41" s="11">
        <v>118</v>
      </c>
      <c r="AJ41" s="11">
        <v>119</v>
      </c>
      <c r="AK41" s="11">
        <v>108</v>
      </c>
      <c r="AL41" s="11">
        <v>55</v>
      </c>
      <c r="AM41" s="11">
        <v>0</v>
      </c>
      <c r="AN41" s="11">
        <v>0</v>
      </c>
      <c r="AO41" s="11">
        <v>7</v>
      </c>
      <c r="AP41" s="11">
        <v>30</v>
      </c>
      <c r="AQ41" s="11">
        <v>162</v>
      </c>
      <c r="AR41" s="11">
        <v>71</v>
      </c>
      <c r="AS41" s="11">
        <v>106</v>
      </c>
      <c r="AT41" s="11">
        <v>33</v>
      </c>
      <c r="AU41" s="11">
        <v>63</v>
      </c>
      <c r="AV41" s="11">
        <v>6</v>
      </c>
      <c r="AW41" s="11">
        <v>40</v>
      </c>
      <c r="AX41" s="11">
        <v>92</v>
      </c>
      <c r="AY41" s="11">
        <v>20</v>
      </c>
      <c r="AZ41" s="11">
        <v>195</v>
      </c>
      <c r="BA41" s="11">
        <v>199</v>
      </c>
      <c r="BB41" s="11">
        <v>100</v>
      </c>
      <c r="BC41" s="11">
        <v>22</v>
      </c>
      <c r="BD41" s="11">
        <v>1</v>
      </c>
      <c r="BE41" s="11">
        <v>2</v>
      </c>
      <c r="BF41" s="11">
        <v>35</v>
      </c>
      <c r="BG41" s="11">
        <v>3</v>
      </c>
      <c r="BH41" s="11">
        <v>0</v>
      </c>
      <c r="BI41" s="11">
        <v>1</v>
      </c>
      <c r="BJ41" s="11">
        <v>0</v>
      </c>
      <c r="BK41" s="11">
        <v>20</v>
      </c>
      <c r="BL41" s="11">
        <v>20</v>
      </c>
      <c r="BM41" s="11">
        <v>5</v>
      </c>
      <c r="BN41" s="11">
        <v>5</v>
      </c>
      <c r="BO41" s="11">
        <v>9</v>
      </c>
      <c r="BP41" s="11">
        <v>159</v>
      </c>
      <c r="BQ41" s="11">
        <v>5</v>
      </c>
      <c r="BR41" s="11">
        <v>1</v>
      </c>
      <c r="BS41" s="11">
        <v>19</v>
      </c>
      <c r="BT41" s="11">
        <v>0</v>
      </c>
      <c r="BU41" s="11">
        <v>12</v>
      </c>
      <c r="BV41" s="11">
        <v>1</v>
      </c>
      <c r="BW41" s="11">
        <v>3</v>
      </c>
      <c r="BX41" s="11">
        <v>0</v>
      </c>
      <c r="BY41" s="11">
        <v>22</v>
      </c>
      <c r="BZ41" s="11">
        <v>10</v>
      </c>
      <c r="CA41" s="11">
        <v>10</v>
      </c>
      <c r="CB41" s="11">
        <v>158</v>
      </c>
      <c r="CC41" s="11">
        <v>5</v>
      </c>
      <c r="CD41" s="11">
        <v>19</v>
      </c>
      <c r="CE41" s="11">
        <v>17</v>
      </c>
      <c r="CF41" s="11">
        <f>SUM(C41:CE41)</f>
        <v>3878</v>
      </c>
    </row>
    <row r="42" spans="2:84" ht="12.75">
      <c r="B42" s="4" t="s">
        <v>102</v>
      </c>
      <c r="C42" s="11">
        <v>2</v>
      </c>
      <c r="D42" s="11">
        <v>18</v>
      </c>
      <c r="E42" s="11">
        <v>0</v>
      </c>
      <c r="F42" s="11">
        <v>0</v>
      </c>
      <c r="G42" s="11">
        <v>4</v>
      </c>
      <c r="H42" s="11">
        <v>1</v>
      </c>
      <c r="I42" s="11">
        <v>1</v>
      </c>
      <c r="J42" s="11">
        <v>0</v>
      </c>
      <c r="K42" s="11">
        <v>0</v>
      </c>
      <c r="L42" s="11">
        <v>14</v>
      </c>
      <c r="M42" s="11">
        <v>5</v>
      </c>
      <c r="N42" s="11">
        <v>7</v>
      </c>
      <c r="O42" s="11">
        <v>10</v>
      </c>
      <c r="P42" s="11">
        <v>3</v>
      </c>
      <c r="Q42" s="11">
        <v>11</v>
      </c>
      <c r="R42" s="11">
        <v>13</v>
      </c>
      <c r="S42" s="11">
        <v>3</v>
      </c>
      <c r="T42" s="11">
        <v>1</v>
      </c>
      <c r="U42" s="11">
        <v>11</v>
      </c>
      <c r="V42" s="11">
        <v>21</v>
      </c>
      <c r="W42" s="11">
        <v>17</v>
      </c>
      <c r="X42" s="11">
        <v>2</v>
      </c>
      <c r="Y42" s="11">
        <v>7</v>
      </c>
      <c r="Z42" s="11">
        <v>4</v>
      </c>
      <c r="AA42" s="11">
        <v>12</v>
      </c>
      <c r="AB42" s="11">
        <v>2</v>
      </c>
      <c r="AC42" s="11">
        <v>1</v>
      </c>
      <c r="AD42" s="11">
        <v>0</v>
      </c>
      <c r="AE42" s="11">
        <v>4</v>
      </c>
      <c r="AF42" s="11">
        <v>11</v>
      </c>
      <c r="AG42" s="11">
        <v>4</v>
      </c>
      <c r="AH42" s="11">
        <v>10</v>
      </c>
      <c r="AI42" s="11">
        <v>16</v>
      </c>
      <c r="AJ42" s="11">
        <v>4</v>
      </c>
      <c r="AK42" s="11">
        <v>18</v>
      </c>
      <c r="AL42" s="11">
        <v>12</v>
      </c>
      <c r="AM42" s="11">
        <v>0</v>
      </c>
      <c r="AN42" s="11">
        <v>0</v>
      </c>
      <c r="AO42" s="11">
        <v>0</v>
      </c>
      <c r="AP42" s="11">
        <v>5</v>
      </c>
      <c r="AQ42" s="11">
        <v>13</v>
      </c>
      <c r="AR42" s="11">
        <v>15</v>
      </c>
      <c r="AS42" s="11">
        <v>14</v>
      </c>
      <c r="AT42" s="11">
        <v>4</v>
      </c>
      <c r="AU42" s="11">
        <v>4</v>
      </c>
      <c r="AV42" s="11">
        <v>1</v>
      </c>
      <c r="AW42" s="11">
        <v>6</v>
      </c>
      <c r="AX42" s="11">
        <v>14</v>
      </c>
      <c r="AY42" s="11">
        <v>0</v>
      </c>
      <c r="AZ42" s="11">
        <v>18</v>
      </c>
      <c r="BA42" s="11">
        <v>22</v>
      </c>
      <c r="BB42" s="11">
        <v>12</v>
      </c>
      <c r="BC42" s="11">
        <v>0</v>
      </c>
      <c r="BD42" s="11">
        <v>0</v>
      </c>
      <c r="BE42" s="11">
        <v>1</v>
      </c>
      <c r="BF42" s="11">
        <v>2</v>
      </c>
      <c r="BG42" s="11">
        <v>0</v>
      </c>
      <c r="BH42" s="11">
        <v>0</v>
      </c>
      <c r="BI42" s="11">
        <v>0</v>
      </c>
      <c r="BJ42" s="11">
        <v>0</v>
      </c>
      <c r="BK42" s="11">
        <v>2</v>
      </c>
      <c r="BL42" s="11">
        <v>5</v>
      </c>
      <c r="BM42" s="11">
        <v>2</v>
      </c>
      <c r="BN42" s="11">
        <v>0</v>
      </c>
      <c r="BO42" s="11">
        <v>2</v>
      </c>
      <c r="BP42" s="11">
        <v>15</v>
      </c>
      <c r="BQ42" s="11">
        <v>0</v>
      </c>
      <c r="BR42" s="11">
        <v>0</v>
      </c>
      <c r="BS42" s="11">
        <v>1</v>
      </c>
      <c r="BT42" s="11">
        <v>0</v>
      </c>
      <c r="BU42" s="11">
        <v>4</v>
      </c>
      <c r="BV42" s="11">
        <v>0</v>
      </c>
      <c r="BW42" s="11">
        <v>0</v>
      </c>
      <c r="BX42" s="11">
        <v>0</v>
      </c>
      <c r="BY42" s="11">
        <v>4</v>
      </c>
      <c r="BZ42" s="11">
        <v>1</v>
      </c>
      <c r="CA42" s="11">
        <v>1</v>
      </c>
      <c r="CB42" s="11">
        <v>22</v>
      </c>
      <c r="CC42" s="11">
        <v>0</v>
      </c>
      <c r="CD42" s="11">
        <v>2</v>
      </c>
      <c r="CE42" s="11">
        <v>3</v>
      </c>
      <c r="CF42" s="11">
        <f>SUM(C42:CE42)</f>
        <v>444</v>
      </c>
    </row>
    <row r="43" spans="2:83" ht="12.75"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4" ht="12.75">
      <c r="A44" t="s">
        <v>49</v>
      </c>
      <c r="B44" s="4" t="s">
        <v>103</v>
      </c>
      <c r="C44" s="11">
        <v>71</v>
      </c>
      <c r="D44" s="11">
        <v>463</v>
      </c>
      <c r="E44" s="11">
        <v>11</v>
      </c>
      <c r="F44" s="11">
        <v>0</v>
      </c>
      <c r="G44" s="11">
        <v>42</v>
      </c>
      <c r="H44" s="11">
        <v>5</v>
      </c>
      <c r="I44" s="11">
        <v>6</v>
      </c>
      <c r="J44" s="11">
        <v>7</v>
      </c>
      <c r="K44" s="11">
        <v>1</v>
      </c>
      <c r="L44" s="11">
        <v>172</v>
      </c>
      <c r="M44" s="11">
        <v>99</v>
      </c>
      <c r="N44" s="11">
        <v>63</v>
      </c>
      <c r="O44" s="11">
        <v>139</v>
      </c>
      <c r="P44" s="11">
        <v>116</v>
      </c>
      <c r="Q44" s="11">
        <v>98</v>
      </c>
      <c r="R44" s="11">
        <v>138</v>
      </c>
      <c r="S44" s="11">
        <v>39</v>
      </c>
      <c r="T44" s="11">
        <v>47</v>
      </c>
      <c r="U44" s="11">
        <v>151</v>
      </c>
      <c r="V44" s="11">
        <v>295</v>
      </c>
      <c r="W44" s="11">
        <v>327</v>
      </c>
      <c r="X44" s="11">
        <v>56</v>
      </c>
      <c r="Y44" s="11">
        <v>175</v>
      </c>
      <c r="Z44" s="11">
        <v>24</v>
      </c>
      <c r="AA44" s="11">
        <v>118</v>
      </c>
      <c r="AB44" s="11">
        <v>5</v>
      </c>
      <c r="AC44" s="11">
        <v>0</v>
      </c>
      <c r="AD44" s="11">
        <v>2</v>
      </c>
      <c r="AE44" s="11">
        <v>20</v>
      </c>
      <c r="AF44" s="11">
        <v>113</v>
      </c>
      <c r="AG44" s="11">
        <v>6</v>
      </c>
      <c r="AH44" s="11">
        <v>183</v>
      </c>
      <c r="AI44" s="11">
        <v>189</v>
      </c>
      <c r="AJ44" s="11">
        <v>4</v>
      </c>
      <c r="AK44" s="11">
        <v>378</v>
      </c>
      <c r="AL44" s="11">
        <v>191</v>
      </c>
      <c r="AM44" s="11">
        <v>2</v>
      </c>
      <c r="AN44" s="11">
        <v>1</v>
      </c>
      <c r="AO44" s="11">
        <v>22</v>
      </c>
      <c r="AP44" s="11">
        <v>30</v>
      </c>
      <c r="AQ44" s="11">
        <v>168</v>
      </c>
      <c r="AR44" s="11">
        <v>132</v>
      </c>
      <c r="AS44" s="11">
        <v>198</v>
      </c>
      <c r="AT44" s="11">
        <v>16</v>
      </c>
      <c r="AU44" s="11">
        <v>102</v>
      </c>
      <c r="AV44" s="11">
        <v>1</v>
      </c>
      <c r="AW44" s="11">
        <v>53</v>
      </c>
      <c r="AX44" s="11">
        <v>149</v>
      </c>
      <c r="AY44" s="11">
        <v>2</v>
      </c>
      <c r="AZ44" s="11">
        <v>377</v>
      </c>
      <c r="BA44" s="11">
        <v>456</v>
      </c>
      <c r="BB44" s="11">
        <v>436</v>
      </c>
      <c r="BC44" s="11">
        <v>18</v>
      </c>
      <c r="BD44" s="11">
        <v>3</v>
      </c>
      <c r="BE44" s="11">
        <v>4</v>
      </c>
      <c r="BF44" s="11">
        <v>49</v>
      </c>
      <c r="BG44" s="11">
        <v>1</v>
      </c>
      <c r="BH44" s="11">
        <v>1</v>
      </c>
      <c r="BI44" s="11">
        <v>0</v>
      </c>
      <c r="BJ44" s="11">
        <v>1</v>
      </c>
      <c r="BK44" s="11">
        <v>8</v>
      </c>
      <c r="BL44" s="11">
        <v>39</v>
      </c>
      <c r="BM44" s="11">
        <v>4</v>
      </c>
      <c r="BN44" s="11">
        <v>5</v>
      </c>
      <c r="BO44" s="11">
        <v>40</v>
      </c>
      <c r="BP44" s="11">
        <v>445</v>
      </c>
      <c r="BQ44" s="11">
        <v>17</v>
      </c>
      <c r="BR44" s="11">
        <v>1</v>
      </c>
      <c r="BS44" s="11">
        <v>26</v>
      </c>
      <c r="BT44" s="11">
        <v>0</v>
      </c>
      <c r="BU44" s="11">
        <v>38</v>
      </c>
      <c r="BV44" s="11">
        <v>4</v>
      </c>
      <c r="BW44" s="11">
        <v>1</v>
      </c>
      <c r="BX44" s="11">
        <v>1</v>
      </c>
      <c r="BY44" s="11">
        <v>47</v>
      </c>
      <c r="BZ44" s="11">
        <v>20</v>
      </c>
      <c r="CA44" s="11">
        <v>2</v>
      </c>
      <c r="CB44" s="11">
        <v>351</v>
      </c>
      <c r="CC44" s="11">
        <v>6</v>
      </c>
      <c r="CD44" s="11">
        <v>25</v>
      </c>
      <c r="CE44" s="11">
        <v>27</v>
      </c>
      <c r="CF44" s="11">
        <f>SUM(C44:CE44)</f>
        <v>7083</v>
      </c>
    </row>
    <row r="45" spans="2:84" ht="12.75">
      <c r="B45" s="4" t="s">
        <v>104</v>
      </c>
      <c r="C45" s="11">
        <v>15</v>
      </c>
      <c r="D45" s="11">
        <v>166</v>
      </c>
      <c r="E45" s="11">
        <v>3</v>
      </c>
      <c r="F45" s="11">
        <v>0</v>
      </c>
      <c r="G45" s="11">
        <v>33</v>
      </c>
      <c r="H45" s="11">
        <v>6</v>
      </c>
      <c r="I45" s="11">
        <v>143</v>
      </c>
      <c r="J45" s="11">
        <v>34</v>
      </c>
      <c r="K45" s="11">
        <v>4</v>
      </c>
      <c r="L45" s="11">
        <v>59</v>
      </c>
      <c r="M45" s="11">
        <v>18</v>
      </c>
      <c r="N45" s="11">
        <v>32</v>
      </c>
      <c r="O45" s="11">
        <v>44</v>
      </c>
      <c r="P45" s="11">
        <v>34</v>
      </c>
      <c r="Q45" s="11">
        <v>93</v>
      </c>
      <c r="R45" s="11">
        <v>102</v>
      </c>
      <c r="S45" s="11">
        <v>17</v>
      </c>
      <c r="T45" s="11">
        <v>17</v>
      </c>
      <c r="U45" s="11">
        <v>120</v>
      </c>
      <c r="V45" s="11">
        <v>159</v>
      </c>
      <c r="W45" s="11">
        <v>136</v>
      </c>
      <c r="X45" s="11">
        <v>111</v>
      </c>
      <c r="Y45" s="11">
        <v>111</v>
      </c>
      <c r="Z45" s="11">
        <v>64</v>
      </c>
      <c r="AA45" s="11">
        <v>122</v>
      </c>
      <c r="AB45" s="11">
        <v>15</v>
      </c>
      <c r="AC45" s="11">
        <v>23</v>
      </c>
      <c r="AD45" s="11">
        <v>16</v>
      </c>
      <c r="AE45" s="11">
        <v>18</v>
      </c>
      <c r="AF45" s="11">
        <v>49</v>
      </c>
      <c r="AG45" s="11">
        <v>8</v>
      </c>
      <c r="AH45" s="11">
        <v>96</v>
      </c>
      <c r="AI45" s="11">
        <v>128</v>
      </c>
      <c r="AJ45" s="11">
        <v>121</v>
      </c>
      <c r="AK45" s="11">
        <v>115</v>
      </c>
      <c r="AL45" s="11">
        <v>54</v>
      </c>
      <c r="AM45" s="11">
        <v>0</v>
      </c>
      <c r="AN45" s="11">
        <v>0</v>
      </c>
      <c r="AO45" s="11">
        <v>6</v>
      </c>
      <c r="AP45" s="11">
        <v>30</v>
      </c>
      <c r="AQ45" s="11">
        <v>169</v>
      </c>
      <c r="AR45" s="11">
        <v>74</v>
      </c>
      <c r="AS45" s="11">
        <v>103</v>
      </c>
      <c r="AT45" s="11">
        <v>36</v>
      </c>
      <c r="AU45" s="11">
        <v>67</v>
      </c>
      <c r="AV45" s="11">
        <v>5</v>
      </c>
      <c r="AW45" s="11">
        <v>42</v>
      </c>
      <c r="AX45" s="11">
        <v>91</v>
      </c>
      <c r="AY45" s="11">
        <v>19</v>
      </c>
      <c r="AZ45" s="11">
        <v>201</v>
      </c>
      <c r="BA45" s="11">
        <v>211</v>
      </c>
      <c r="BB45" s="11">
        <v>102</v>
      </c>
      <c r="BC45" s="11">
        <v>22</v>
      </c>
      <c r="BD45" s="11">
        <v>0</v>
      </c>
      <c r="BE45" s="11">
        <v>3</v>
      </c>
      <c r="BF45" s="11">
        <v>42</v>
      </c>
      <c r="BG45" s="11">
        <v>3</v>
      </c>
      <c r="BH45" s="11">
        <v>0</v>
      </c>
      <c r="BI45" s="11">
        <v>1</v>
      </c>
      <c r="BJ45" s="11">
        <v>0</v>
      </c>
      <c r="BK45" s="11">
        <v>21</v>
      </c>
      <c r="BL45" s="11">
        <v>19</v>
      </c>
      <c r="BM45" s="11">
        <v>6</v>
      </c>
      <c r="BN45" s="11">
        <v>6</v>
      </c>
      <c r="BO45" s="11">
        <v>7</v>
      </c>
      <c r="BP45" s="11">
        <v>157</v>
      </c>
      <c r="BQ45" s="11">
        <v>3</v>
      </c>
      <c r="BR45" s="11">
        <v>1</v>
      </c>
      <c r="BS45" s="11">
        <v>18</v>
      </c>
      <c r="BT45" s="11">
        <v>0</v>
      </c>
      <c r="BU45" s="11">
        <v>15</v>
      </c>
      <c r="BV45" s="11">
        <v>0</v>
      </c>
      <c r="BW45" s="11">
        <v>3</v>
      </c>
      <c r="BX45" s="11">
        <v>0</v>
      </c>
      <c r="BY45" s="11">
        <v>25</v>
      </c>
      <c r="BZ45" s="11">
        <v>11</v>
      </c>
      <c r="CA45" s="11">
        <v>9</v>
      </c>
      <c r="CB45" s="11">
        <v>158</v>
      </c>
      <c r="CC45" s="11">
        <v>6</v>
      </c>
      <c r="CD45" s="11">
        <v>19</v>
      </c>
      <c r="CE45" s="11">
        <v>18</v>
      </c>
      <c r="CF45" s="11">
        <f>SUM(C45:CE45)</f>
        <v>4015</v>
      </c>
    </row>
    <row r="46" spans="2:84" ht="12.75">
      <c r="B46" s="4" t="s">
        <v>105</v>
      </c>
      <c r="C46" s="11">
        <v>1</v>
      </c>
      <c r="D46" s="11">
        <v>15</v>
      </c>
      <c r="E46" s="11">
        <v>0</v>
      </c>
      <c r="F46" s="11">
        <v>0</v>
      </c>
      <c r="G46" s="11">
        <v>4</v>
      </c>
      <c r="H46" s="11">
        <v>2</v>
      </c>
      <c r="I46" s="11">
        <v>0</v>
      </c>
      <c r="J46" s="11">
        <v>0</v>
      </c>
      <c r="K46" s="11">
        <v>0</v>
      </c>
      <c r="L46" s="11">
        <v>12</v>
      </c>
      <c r="M46" s="11">
        <v>4</v>
      </c>
      <c r="N46" s="11">
        <v>7</v>
      </c>
      <c r="O46" s="11">
        <v>5</v>
      </c>
      <c r="P46" s="11">
        <v>3</v>
      </c>
      <c r="Q46" s="11">
        <v>9</v>
      </c>
      <c r="R46" s="11">
        <v>13</v>
      </c>
      <c r="S46" s="11">
        <v>3</v>
      </c>
      <c r="T46" s="11">
        <v>0</v>
      </c>
      <c r="U46" s="11">
        <v>9</v>
      </c>
      <c r="V46" s="11">
        <v>16</v>
      </c>
      <c r="W46" s="11">
        <v>14</v>
      </c>
      <c r="X46" s="11">
        <v>0</v>
      </c>
      <c r="Y46" s="11">
        <v>4</v>
      </c>
      <c r="Z46" s="11">
        <v>0</v>
      </c>
      <c r="AA46" s="11">
        <v>8</v>
      </c>
      <c r="AB46" s="11">
        <v>2</v>
      </c>
      <c r="AC46" s="11">
        <v>0</v>
      </c>
      <c r="AD46" s="11">
        <v>0</v>
      </c>
      <c r="AE46" s="11">
        <v>1</v>
      </c>
      <c r="AF46" s="11">
        <v>14</v>
      </c>
      <c r="AG46" s="11">
        <v>3</v>
      </c>
      <c r="AH46" s="11">
        <v>8</v>
      </c>
      <c r="AI46" s="11">
        <v>17</v>
      </c>
      <c r="AJ46" s="11">
        <v>4</v>
      </c>
      <c r="AK46" s="11">
        <v>11</v>
      </c>
      <c r="AL46" s="11">
        <v>10</v>
      </c>
      <c r="AM46" s="11">
        <v>0</v>
      </c>
      <c r="AN46" s="11">
        <v>0</v>
      </c>
      <c r="AO46" s="11">
        <v>1</v>
      </c>
      <c r="AP46" s="11">
        <v>5</v>
      </c>
      <c r="AQ46" s="11">
        <v>8</v>
      </c>
      <c r="AR46" s="11">
        <v>14</v>
      </c>
      <c r="AS46" s="11">
        <v>16</v>
      </c>
      <c r="AT46" s="11">
        <v>4</v>
      </c>
      <c r="AU46" s="11">
        <v>4</v>
      </c>
      <c r="AV46" s="11">
        <v>2</v>
      </c>
      <c r="AW46" s="11">
        <v>7</v>
      </c>
      <c r="AX46" s="11">
        <v>15</v>
      </c>
      <c r="AY46" s="11">
        <v>0</v>
      </c>
      <c r="AZ46" s="11">
        <v>16</v>
      </c>
      <c r="BA46" s="11">
        <v>18</v>
      </c>
      <c r="BB46" s="11">
        <v>13</v>
      </c>
      <c r="BC46" s="11">
        <v>0</v>
      </c>
      <c r="BD46" s="11">
        <v>0</v>
      </c>
      <c r="BE46" s="11">
        <v>1</v>
      </c>
      <c r="BF46" s="11">
        <v>3</v>
      </c>
      <c r="BG46" s="11">
        <v>0</v>
      </c>
      <c r="BH46" s="11">
        <v>0</v>
      </c>
      <c r="BI46" s="11">
        <v>0</v>
      </c>
      <c r="BJ46" s="11">
        <v>0</v>
      </c>
      <c r="BK46" s="11">
        <v>1</v>
      </c>
      <c r="BL46" s="11">
        <v>6</v>
      </c>
      <c r="BM46" s="11">
        <v>2</v>
      </c>
      <c r="BN46" s="11">
        <v>0</v>
      </c>
      <c r="BO46" s="11">
        <v>2</v>
      </c>
      <c r="BP46" s="11">
        <v>13</v>
      </c>
      <c r="BQ46" s="11">
        <v>0</v>
      </c>
      <c r="BR46" s="11">
        <v>0</v>
      </c>
      <c r="BS46" s="11">
        <v>2</v>
      </c>
      <c r="BT46" s="11">
        <v>0</v>
      </c>
      <c r="BU46" s="11">
        <v>2</v>
      </c>
      <c r="BV46" s="11">
        <v>0</v>
      </c>
      <c r="BW46" s="11">
        <v>0</v>
      </c>
      <c r="BX46" s="11">
        <v>0</v>
      </c>
      <c r="BY46" s="11">
        <v>3</v>
      </c>
      <c r="BZ46" s="11">
        <v>0</v>
      </c>
      <c r="CA46" s="11">
        <v>1</v>
      </c>
      <c r="CB46" s="11">
        <v>20</v>
      </c>
      <c r="CC46" s="11">
        <v>0</v>
      </c>
      <c r="CD46" s="11">
        <v>3</v>
      </c>
      <c r="CE46" s="11">
        <v>2</v>
      </c>
      <c r="CF46" s="11">
        <f>SUM(C46:CE46)</f>
        <v>383</v>
      </c>
    </row>
    <row r="47" spans="2:83" ht="12.75">
      <c r="B47" s="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91" s="4" customFormat="1" ht="12.75">
      <c r="A48" s="4" t="s">
        <v>6</v>
      </c>
      <c r="B48" s="4" t="s">
        <v>106</v>
      </c>
      <c r="C48" s="12">
        <v>66</v>
      </c>
      <c r="D48" s="12">
        <v>459</v>
      </c>
      <c r="E48" s="12">
        <v>9</v>
      </c>
      <c r="F48" s="12">
        <v>0</v>
      </c>
      <c r="G48" s="12">
        <v>40</v>
      </c>
      <c r="H48" s="12">
        <v>5</v>
      </c>
      <c r="I48" s="12">
        <v>4</v>
      </c>
      <c r="J48" s="12">
        <v>5</v>
      </c>
      <c r="K48" s="12">
        <v>1</v>
      </c>
      <c r="L48" s="12">
        <v>164</v>
      </c>
      <c r="M48" s="12">
        <v>90</v>
      </c>
      <c r="N48" s="12">
        <v>58</v>
      </c>
      <c r="O48" s="12">
        <v>136</v>
      </c>
      <c r="P48" s="12">
        <v>110</v>
      </c>
      <c r="Q48" s="12">
        <v>92</v>
      </c>
      <c r="R48" s="12">
        <v>136</v>
      </c>
      <c r="S48" s="12">
        <v>40</v>
      </c>
      <c r="T48" s="12">
        <v>43</v>
      </c>
      <c r="U48" s="12">
        <v>149</v>
      </c>
      <c r="V48" s="12">
        <v>278</v>
      </c>
      <c r="W48" s="12">
        <v>320</v>
      </c>
      <c r="X48" s="12">
        <v>53</v>
      </c>
      <c r="Y48" s="12">
        <v>167</v>
      </c>
      <c r="Z48" s="12">
        <v>23</v>
      </c>
      <c r="AA48" s="12">
        <v>123</v>
      </c>
      <c r="AB48" s="12">
        <v>6</v>
      </c>
      <c r="AC48" s="12">
        <v>1</v>
      </c>
      <c r="AD48" s="12">
        <v>2</v>
      </c>
      <c r="AE48" s="12">
        <v>15</v>
      </c>
      <c r="AF48" s="12">
        <v>112</v>
      </c>
      <c r="AG48" s="12">
        <v>6</v>
      </c>
      <c r="AH48" s="12">
        <v>190</v>
      </c>
      <c r="AI48" s="12">
        <v>183</v>
      </c>
      <c r="AJ48" s="12">
        <v>5</v>
      </c>
      <c r="AK48" s="12">
        <v>362</v>
      </c>
      <c r="AL48" s="12">
        <v>186</v>
      </c>
      <c r="AM48" s="12">
        <v>1</v>
      </c>
      <c r="AN48" s="12">
        <v>0</v>
      </c>
      <c r="AO48" s="12">
        <v>20</v>
      </c>
      <c r="AP48" s="12">
        <v>30</v>
      </c>
      <c r="AQ48" s="12">
        <v>152</v>
      </c>
      <c r="AR48" s="12">
        <v>128</v>
      </c>
      <c r="AS48" s="12">
        <v>191</v>
      </c>
      <c r="AT48" s="12">
        <v>13</v>
      </c>
      <c r="AU48" s="12">
        <v>97</v>
      </c>
      <c r="AV48" s="12">
        <v>2</v>
      </c>
      <c r="AW48" s="12">
        <v>52</v>
      </c>
      <c r="AX48" s="12">
        <v>142</v>
      </c>
      <c r="AY48" s="12">
        <v>1</v>
      </c>
      <c r="AZ48" s="12">
        <v>359</v>
      </c>
      <c r="BA48" s="12">
        <v>445</v>
      </c>
      <c r="BB48" s="12">
        <v>426</v>
      </c>
      <c r="BC48" s="12">
        <v>17</v>
      </c>
      <c r="BD48" s="12">
        <v>3</v>
      </c>
      <c r="BE48" s="12">
        <v>4</v>
      </c>
      <c r="BF48" s="12">
        <v>53</v>
      </c>
      <c r="BG48" s="12">
        <v>1</v>
      </c>
      <c r="BH48" s="12">
        <v>0</v>
      </c>
      <c r="BI48" s="12">
        <v>0</v>
      </c>
      <c r="BJ48" s="12">
        <v>1</v>
      </c>
      <c r="BK48" s="12">
        <v>7</v>
      </c>
      <c r="BL48" s="12">
        <v>37</v>
      </c>
      <c r="BM48" s="12">
        <v>5</v>
      </c>
      <c r="BN48" s="12">
        <v>4</v>
      </c>
      <c r="BO48" s="12">
        <v>36</v>
      </c>
      <c r="BP48" s="12">
        <v>434</v>
      </c>
      <c r="BQ48" s="12">
        <v>17</v>
      </c>
      <c r="BR48" s="12">
        <v>1</v>
      </c>
      <c r="BS48" s="12">
        <v>23</v>
      </c>
      <c r="BT48" s="12">
        <v>0</v>
      </c>
      <c r="BU48" s="12">
        <v>36</v>
      </c>
      <c r="BV48" s="12">
        <v>4</v>
      </c>
      <c r="BW48" s="12">
        <v>1</v>
      </c>
      <c r="BX48" s="12">
        <v>1</v>
      </c>
      <c r="BY48" s="12">
        <v>47</v>
      </c>
      <c r="BZ48" s="12">
        <v>20</v>
      </c>
      <c r="CA48" s="12">
        <v>1</v>
      </c>
      <c r="CB48" s="12">
        <v>336</v>
      </c>
      <c r="CC48" s="12">
        <v>6</v>
      </c>
      <c r="CD48" s="12">
        <v>23</v>
      </c>
      <c r="CE48" s="12">
        <v>27</v>
      </c>
      <c r="CF48" s="12">
        <f>SUM(C48:CE48)</f>
        <v>6843</v>
      </c>
      <c r="CG48" s="9"/>
      <c r="CH48" s="9"/>
      <c r="CI48" s="9"/>
      <c r="CJ48" s="9"/>
      <c r="CK48" s="9"/>
      <c r="CL48" s="9"/>
      <c r="CM48" s="9"/>
    </row>
    <row r="49" spans="2:84" ht="12.75">
      <c r="B49" s="4" t="s">
        <v>107</v>
      </c>
      <c r="C49" s="11">
        <v>18</v>
      </c>
      <c r="D49" s="11">
        <v>171</v>
      </c>
      <c r="E49" s="11">
        <v>3</v>
      </c>
      <c r="F49" s="11">
        <v>0</v>
      </c>
      <c r="G49" s="11">
        <v>37</v>
      </c>
      <c r="H49" s="11">
        <v>6</v>
      </c>
      <c r="I49" s="11">
        <v>141</v>
      </c>
      <c r="J49" s="11">
        <v>36</v>
      </c>
      <c r="K49" s="11">
        <v>4</v>
      </c>
      <c r="L49" s="11">
        <v>71</v>
      </c>
      <c r="M49" s="11">
        <v>27</v>
      </c>
      <c r="N49" s="11">
        <v>39</v>
      </c>
      <c r="O49" s="11">
        <v>46</v>
      </c>
      <c r="P49" s="11">
        <v>40</v>
      </c>
      <c r="Q49" s="11">
        <v>96</v>
      </c>
      <c r="R49" s="11">
        <v>114</v>
      </c>
      <c r="S49" s="11">
        <v>16</v>
      </c>
      <c r="T49" s="11">
        <v>16</v>
      </c>
      <c r="U49" s="11">
        <v>117</v>
      </c>
      <c r="V49" s="11">
        <v>162</v>
      </c>
      <c r="W49" s="11">
        <v>145</v>
      </c>
      <c r="X49" s="11">
        <v>112</v>
      </c>
      <c r="Y49" s="11">
        <v>117</v>
      </c>
      <c r="Z49" s="11">
        <v>61</v>
      </c>
      <c r="AA49" s="11">
        <v>113</v>
      </c>
      <c r="AB49" s="11">
        <v>13</v>
      </c>
      <c r="AC49" s="11">
        <v>22</v>
      </c>
      <c r="AD49" s="11">
        <v>15</v>
      </c>
      <c r="AE49" s="11">
        <v>19</v>
      </c>
      <c r="AF49" s="11">
        <v>49</v>
      </c>
      <c r="AG49" s="11">
        <v>9</v>
      </c>
      <c r="AH49" s="11">
        <v>90</v>
      </c>
      <c r="AI49" s="11">
        <v>135</v>
      </c>
      <c r="AJ49" s="11">
        <v>121</v>
      </c>
      <c r="AK49" s="11">
        <v>128</v>
      </c>
      <c r="AL49" s="11">
        <v>56</v>
      </c>
      <c r="AM49" s="11">
        <v>1</v>
      </c>
      <c r="AN49" s="11">
        <v>1</v>
      </c>
      <c r="AO49" s="11">
        <v>9</v>
      </c>
      <c r="AP49" s="11">
        <v>33</v>
      </c>
      <c r="AQ49" s="11">
        <v>179</v>
      </c>
      <c r="AR49" s="11">
        <v>82</v>
      </c>
      <c r="AS49" s="11">
        <v>104</v>
      </c>
      <c r="AT49" s="11">
        <v>39</v>
      </c>
      <c r="AU49" s="11">
        <v>69</v>
      </c>
      <c r="AV49" s="11">
        <v>5</v>
      </c>
      <c r="AW49" s="11">
        <v>44</v>
      </c>
      <c r="AX49" s="11">
        <v>96</v>
      </c>
      <c r="AY49" s="11">
        <v>21</v>
      </c>
      <c r="AZ49" s="11">
        <v>218</v>
      </c>
      <c r="BA49" s="11">
        <v>216</v>
      </c>
      <c r="BB49" s="11">
        <v>109</v>
      </c>
      <c r="BC49" s="11">
        <v>24</v>
      </c>
      <c r="BD49" s="11">
        <v>0</v>
      </c>
      <c r="BE49" s="11">
        <v>4</v>
      </c>
      <c r="BF49" s="11">
        <v>38</v>
      </c>
      <c r="BG49" s="11">
        <v>3</v>
      </c>
      <c r="BH49" s="11">
        <v>1</v>
      </c>
      <c r="BI49" s="11">
        <v>1</v>
      </c>
      <c r="BJ49" s="11">
        <v>0</v>
      </c>
      <c r="BK49" s="11">
        <v>21</v>
      </c>
      <c r="BL49" s="11">
        <v>25</v>
      </c>
      <c r="BM49" s="11">
        <v>6</v>
      </c>
      <c r="BN49" s="11">
        <v>7</v>
      </c>
      <c r="BO49" s="11">
        <v>11</v>
      </c>
      <c r="BP49" s="11">
        <v>168</v>
      </c>
      <c r="BQ49" s="11">
        <v>3</v>
      </c>
      <c r="BR49" s="11">
        <v>1</v>
      </c>
      <c r="BS49" s="11">
        <v>20</v>
      </c>
      <c r="BT49" s="11">
        <v>0</v>
      </c>
      <c r="BU49" s="11">
        <v>15</v>
      </c>
      <c r="BV49" s="11">
        <v>0</v>
      </c>
      <c r="BW49" s="11">
        <v>3</v>
      </c>
      <c r="BX49" s="11">
        <v>0</v>
      </c>
      <c r="BY49" s="11">
        <v>26</v>
      </c>
      <c r="BZ49" s="11">
        <v>10</v>
      </c>
      <c r="CA49" s="11">
        <v>9</v>
      </c>
      <c r="CB49" s="11">
        <v>169</v>
      </c>
      <c r="CC49" s="11">
        <v>6</v>
      </c>
      <c r="CD49" s="11">
        <v>20</v>
      </c>
      <c r="CE49" s="11">
        <v>18</v>
      </c>
      <c r="CF49" s="11">
        <f>SUM(C49:CE49)</f>
        <v>4200</v>
      </c>
    </row>
    <row r="50" spans="2:91" s="4" customFormat="1" ht="12.75">
      <c r="B50" s="4" t="s">
        <v>108</v>
      </c>
      <c r="C50" s="12">
        <v>0</v>
      </c>
      <c r="D50" s="12">
        <v>11</v>
      </c>
      <c r="E50" s="12">
        <v>1</v>
      </c>
      <c r="F50" s="12">
        <v>0</v>
      </c>
      <c r="G50" s="12">
        <v>3</v>
      </c>
      <c r="H50" s="12">
        <v>2</v>
      </c>
      <c r="I50" s="12">
        <v>5</v>
      </c>
      <c r="J50" s="12">
        <v>1</v>
      </c>
      <c r="K50" s="12">
        <v>0</v>
      </c>
      <c r="L50" s="12">
        <v>9</v>
      </c>
      <c r="M50" s="12">
        <v>5</v>
      </c>
      <c r="N50" s="12">
        <v>6</v>
      </c>
      <c r="O50" s="12">
        <v>4</v>
      </c>
      <c r="P50" s="12">
        <v>2</v>
      </c>
      <c r="Q50" s="12">
        <v>10</v>
      </c>
      <c r="R50" s="12">
        <v>9</v>
      </c>
      <c r="S50" s="12">
        <v>3</v>
      </c>
      <c r="T50" s="12">
        <v>0</v>
      </c>
      <c r="U50" s="12">
        <v>12</v>
      </c>
      <c r="V50" s="12">
        <v>23</v>
      </c>
      <c r="W50" s="12">
        <v>13</v>
      </c>
      <c r="X50" s="12">
        <v>2</v>
      </c>
      <c r="Y50" s="12">
        <v>6</v>
      </c>
      <c r="Z50" s="12">
        <v>5</v>
      </c>
      <c r="AA50" s="12">
        <v>12</v>
      </c>
      <c r="AB50" s="12">
        <v>3</v>
      </c>
      <c r="AC50" s="12">
        <v>0</v>
      </c>
      <c r="AD50" s="12">
        <v>2</v>
      </c>
      <c r="AE50" s="12">
        <v>4</v>
      </c>
      <c r="AF50" s="12">
        <v>15</v>
      </c>
      <c r="AG50" s="12">
        <v>2</v>
      </c>
      <c r="AH50" s="12">
        <v>9</v>
      </c>
      <c r="AI50" s="12">
        <v>18</v>
      </c>
      <c r="AJ50" s="12">
        <v>3</v>
      </c>
      <c r="AK50" s="12">
        <v>14</v>
      </c>
      <c r="AL50" s="12">
        <v>11</v>
      </c>
      <c r="AM50" s="12">
        <v>0</v>
      </c>
      <c r="AN50" s="12">
        <v>0</v>
      </c>
      <c r="AO50" s="12">
        <v>0</v>
      </c>
      <c r="AP50" s="12">
        <v>2</v>
      </c>
      <c r="AQ50" s="12">
        <v>14</v>
      </c>
      <c r="AR50" s="12">
        <v>17</v>
      </c>
      <c r="AS50" s="12">
        <v>18</v>
      </c>
      <c r="AT50" s="12">
        <v>3</v>
      </c>
      <c r="AU50" s="12">
        <v>5</v>
      </c>
      <c r="AV50" s="12">
        <v>1</v>
      </c>
      <c r="AW50" s="12">
        <v>6</v>
      </c>
      <c r="AX50" s="12">
        <v>17</v>
      </c>
      <c r="AY50" s="12">
        <v>0</v>
      </c>
      <c r="AZ50" s="12">
        <v>14</v>
      </c>
      <c r="BA50" s="12">
        <v>19</v>
      </c>
      <c r="BB50" s="12">
        <v>8</v>
      </c>
      <c r="BC50" s="12">
        <v>0</v>
      </c>
      <c r="BD50" s="12">
        <v>0</v>
      </c>
      <c r="BE50" s="12">
        <v>0</v>
      </c>
      <c r="BF50" s="12">
        <v>3</v>
      </c>
      <c r="BG50" s="12">
        <v>0</v>
      </c>
      <c r="BH50" s="12">
        <v>0</v>
      </c>
      <c r="BI50" s="12">
        <v>0</v>
      </c>
      <c r="BJ50" s="12">
        <v>0</v>
      </c>
      <c r="BK50" s="12">
        <v>2</v>
      </c>
      <c r="BL50" s="12">
        <v>2</v>
      </c>
      <c r="BM50" s="12">
        <v>1</v>
      </c>
      <c r="BN50" s="12">
        <v>0</v>
      </c>
      <c r="BO50" s="12">
        <v>2</v>
      </c>
      <c r="BP50" s="12">
        <v>12</v>
      </c>
      <c r="BQ50" s="12">
        <v>0</v>
      </c>
      <c r="BR50" s="12">
        <v>0</v>
      </c>
      <c r="BS50" s="12">
        <v>2</v>
      </c>
      <c r="BT50" s="12">
        <v>0</v>
      </c>
      <c r="BU50" s="12">
        <v>3</v>
      </c>
      <c r="BV50" s="12">
        <v>0</v>
      </c>
      <c r="BW50" s="12">
        <v>0</v>
      </c>
      <c r="BX50" s="12">
        <v>0</v>
      </c>
      <c r="BY50" s="12">
        <v>2</v>
      </c>
      <c r="BZ50" s="12">
        <v>1</v>
      </c>
      <c r="CA50" s="12">
        <v>1</v>
      </c>
      <c r="CB50" s="12">
        <v>23</v>
      </c>
      <c r="CC50" s="12">
        <v>0</v>
      </c>
      <c r="CD50" s="12">
        <v>4</v>
      </c>
      <c r="CE50" s="12">
        <v>3</v>
      </c>
      <c r="CF50" s="12">
        <f>SUM(C50:CE50)</f>
        <v>410</v>
      </c>
      <c r="CG50" s="9"/>
      <c r="CH50" s="9"/>
      <c r="CI50" s="9"/>
      <c r="CJ50" s="9"/>
      <c r="CK50" s="9"/>
      <c r="CL50" s="9"/>
      <c r="CM50" s="9"/>
    </row>
    <row r="51" spans="2:83" ht="12.75">
      <c r="B51" s="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4" ht="12.75">
      <c r="A52" t="s">
        <v>50</v>
      </c>
      <c r="B52" s="4" t="s">
        <v>109</v>
      </c>
      <c r="C52" s="11">
        <v>70</v>
      </c>
      <c r="D52" s="11">
        <v>488</v>
      </c>
      <c r="E52" s="11">
        <v>11</v>
      </c>
      <c r="F52" s="11">
        <v>0</v>
      </c>
      <c r="G52" s="11">
        <v>44</v>
      </c>
      <c r="H52" s="11">
        <v>7</v>
      </c>
      <c r="I52" s="11">
        <v>14</v>
      </c>
      <c r="J52" s="11">
        <v>9</v>
      </c>
      <c r="K52" s="11">
        <v>0</v>
      </c>
      <c r="L52" s="11">
        <v>179</v>
      </c>
      <c r="M52" s="11">
        <v>96</v>
      </c>
      <c r="N52" s="11">
        <v>64</v>
      </c>
      <c r="O52" s="11">
        <v>147</v>
      </c>
      <c r="P52" s="11">
        <v>122</v>
      </c>
      <c r="Q52" s="11">
        <v>116</v>
      </c>
      <c r="R52" s="11">
        <v>156</v>
      </c>
      <c r="S52" s="11">
        <v>45</v>
      </c>
      <c r="T52" s="11">
        <v>47</v>
      </c>
      <c r="U52" s="11">
        <v>166</v>
      </c>
      <c r="V52" s="11">
        <v>304</v>
      </c>
      <c r="W52" s="11">
        <v>348</v>
      </c>
      <c r="X52" s="11">
        <v>76</v>
      </c>
      <c r="Y52" s="11">
        <v>183</v>
      </c>
      <c r="Z52" s="11">
        <v>30</v>
      </c>
      <c r="AA52" s="11">
        <v>138</v>
      </c>
      <c r="AB52" s="11">
        <v>8</v>
      </c>
      <c r="AC52" s="11">
        <v>1</v>
      </c>
      <c r="AD52" s="11">
        <v>4</v>
      </c>
      <c r="AE52" s="11">
        <v>21</v>
      </c>
      <c r="AF52" s="11">
        <v>111</v>
      </c>
      <c r="AG52" s="11">
        <v>8</v>
      </c>
      <c r="AH52" s="11">
        <v>198</v>
      </c>
      <c r="AI52" s="11">
        <v>217</v>
      </c>
      <c r="AJ52" s="11">
        <v>13</v>
      </c>
      <c r="AK52" s="11">
        <v>399</v>
      </c>
      <c r="AL52" s="11">
        <v>195</v>
      </c>
      <c r="AM52" s="11">
        <v>2</v>
      </c>
      <c r="AN52" s="11">
        <v>1</v>
      </c>
      <c r="AO52" s="11">
        <v>21</v>
      </c>
      <c r="AP52" s="11">
        <v>32</v>
      </c>
      <c r="AQ52" s="11">
        <v>188</v>
      </c>
      <c r="AR52" s="11">
        <v>140</v>
      </c>
      <c r="AS52" s="11">
        <v>206</v>
      </c>
      <c r="AT52" s="11">
        <v>20</v>
      </c>
      <c r="AU52" s="11">
        <v>110</v>
      </c>
      <c r="AV52" s="11">
        <v>1</v>
      </c>
      <c r="AW52" s="11">
        <v>57</v>
      </c>
      <c r="AX52" s="11">
        <v>169</v>
      </c>
      <c r="AY52" s="11">
        <v>3</v>
      </c>
      <c r="AZ52" s="11">
        <v>399</v>
      </c>
      <c r="BA52" s="11">
        <v>490</v>
      </c>
      <c r="BB52" s="11">
        <v>450</v>
      </c>
      <c r="BC52" s="11">
        <v>21</v>
      </c>
      <c r="BD52" s="11">
        <v>3</v>
      </c>
      <c r="BE52" s="11">
        <v>6</v>
      </c>
      <c r="BF52" s="11">
        <v>57</v>
      </c>
      <c r="BG52" s="11">
        <v>1</v>
      </c>
      <c r="BH52" s="11">
        <v>1</v>
      </c>
      <c r="BI52" s="11">
        <v>0</v>
      </c>
      <c r="BJ52" s="11">
        <v>0</v>
      </c>
      <c r="BK52" s="11">
        <v>10</v>
      </c>
      <c r="BL52" s="11">
        <v>41</v>
      </c>
      <c r="BM52" s="11">
        <v>3</v>
      </c>
      <c r="BN52" s="11">
        <v>7</v>
      </c>
      <c r="BO52" s="11">
        <v>40</v>
      </c>
      <c r="BP52" s="11">
        <v>474</v>
      </c>
      <c r="BQ52" s="11">
        <v>17</v>
      </c>
      <c r="BR52" s="11">
        <v>1</v>
      </c>
      <c r="BS52" s="11">
        <v>27</v>
      </c>
      <c r="BT52" s="11">
        <v>0</v>
      </c>
      <c r="BU52" s="11">
        <v>37</v>
      </c>
      <c r="BV52" s="11">
        <v>4</v>
      </c>
      <c r="BW52" s="11">
        <v>1</v>
      </c>
      <c r="BX52" s="11">
        <v>1</v>
      </c>
      <c r="BY52" s="11">
        <v>49</v>
      </c>
      <c r="BZ52" s="11">
        <v>24</v>
      </c>
      <c r="CA52" s="11">
        <v>7</v>
      </c>
      <c r="CB52" s="11">
        <v>383</v>
      </c>
      <c r="CC52" s="11">
        <v>8</v>
      </c>
      <c r="CD52" s="11">
        <v>26</v>
      </c>
      <c r="CE52" s="11">
        <v>30</v>
      </c>
      <c r="CF52" s="11">
        <f>SUM(C52:CE52)</f>
        <v>7603</v>
      </c>
    </row>
    <row r="53" spans="1:91" s="4" customFormat="1" ht="12.75">
      <c r="A53" s="4" t="s">
        <v>51</v>
      </c>
      <c r="B53" s="4" t="s">
        <v>110</v>
      </c>
      <c r="C53" s="12">
        <v>7</v>
      </c>
      <c r="D53" s="12">
        <v>83</v>
      </c>
      <c r="E53" s="12">
        <v>2</v>
      </c>
      <c r="F53" s="12">
        <v>0</v>
      </c>
      <c r="G53" s="12">
        <v>17</v>
      </c>
      <c r="H53" s="12">
        <v>4</v>
      </c>
      <c r="I53" s="12">
        <v>26</v>
      </c>
      <c r="J53" s="12">
        <v>10</v>
      </c>
      <c r="K53" s="12">
        <v>1</v>
      </c>
      <c r="L53" s="12">
        <v>39</v>
      </c>
      <c r="M53" s="12">
        <v>11</v>
      </c>
      <c r="N53" s="12">
        <v>20</v>
      </c>
      <c r="O53" s="12">
        <v>30</v>
      </c>
      <c r="P53" s="12">
        <v>20</v>
      </c>
      <c r="Q53" s="12">
        <v>52</v>
      </c>
      <c r="R53" s="12">
        <v>61</v>
      </c>
      <c r="S53" s="12">
        <v>7</v>
      </c>
      <c r="T53" s="12">
        <v>7</v>
      </c>
      <c r="U53" s="12">
        <v>67</v>
      </c>
      <c r="V53" s="12">
        <v>81</v>
      </c>
      <c r="W53" s="12">
        <v>71</v>
      </c>
      <c r="X53" s="12">
        <v>27</v>
      </c>
      <c r="Y53" s="12">
        <v>34</v>
      </c>
      <c r="Z53" s="12">
        <v>17</v>
      </c>
      <c r="AA53" s="12">
        <v>54</v>
      </c>
      <c r="AB53" s="12">
        <v>3</v>
      </c>
      <c r="AC53" s="12">
        <v>1</v>
      </c>
      <c r="AD53" s="12">
        <v>3</v>
      </c>
      <c r="AE53" s="12">
        <v>6</v>
      </c>
      <c r="AF53" s="12">
        <v>50</v>
      </c>
      <c r="AG53" s="12">
        <v>10</v>
      </c>
      <c r="AH53" s="12">
        <v>49</v>
      </c>
      <c r="AI53" s="12">
        <v>68</v>
      </c>
      <c r="AJ53" s="12">
        <v>15</v>
      </c>
      <c r="AK53" s="12">
        <v>61</v>
      </c>
      <c r="AL53" s="12">
        <v>36</v>
      </c>
      <c r="AM53" s="12">
        <v>0</v>
      </c>
      <c r="AN53" s="12">
        <v>0</v>
      </c>
      <c r="AO53" s="12">
        <v>6</v>
      </c>
      <c r="AP53" s="12">
        <v>16</v>
      </c>
      <c r="AQ53" s="12">
        <v>62</v>
      </c>
      <c r="AR53" s="12">
        <v>44</v>
      </c>
      <c r="AS53" s="12">
        <v>76</v>
      </c>
      <c r="AT53" s="12">
        <v>14</v>
      </c>
      <c r="AU53" s="12">
        <v>44</v>
      </c>
      <c r="AV53" s="12">
        <v>5</v>
      </c>
      <c r="AW53" s="12">
        <v>31</v>
      </c>
      <c r="AX53" s="12">
        <v>57</v>
      </c>
      <c r="AY53" s="12">
        <v>3</v>
      </c>
      <c r="AZ53" s="12">
        <v>106</v>
      </c>
      <c r="BA53" s="12">
        <v>105</v>
      </c>
      <c r="BB53" s="12">
        <v>51</v>
      </c>
      <c r="BC53" s="12">
        <v>7</v>
      </c>
      <c r="BD53" s="12">
        <v>0</v>
      </c>
      <c r="BE53" s="12">
        <v>0</v>
      </c>
      <c r="BF53" s="12">
        <v>18</v>
      </c>
      <c r="BG53" s="12">
        <v>2</v>
      </c>
      <c r="BH53" s="12">
        <v>0</v>
      </c>
      <c r="BI53" s="12">
        <v>0</v>
      </c>
      <c r="BJ53" s="12">
        <v>1</v>
      </c>
      <c r="BK53" s="12">
        <v>9</v>
      </c>
      <c r="BL53" s="12">
        <v>12</v>
      </c>
      <c r="BM53" s="12">
        <v>7</v>
      </c>
      <c r="BN53" s="12">
        <v>0</v>
      </c>
      <c r="BO53" s="12">
        <v>5</v>
      </c>
      <c r="BP53" s="12">
        <v>68</v>
      </c>
      <c r="BQ53" s="12">
        <v>1</v>
      </c>
      <c r="BR53" s="12">
        <v>0</v>
      </c>
      <c r="BS53" s="12">
        <v>5</v>
      </c>
      <c r="BT53" s="12">
        <v>0</v>
      </c>
      <c r="BU53" s="12">
        <v>10</v>
      </c>
      <c r="BV53" s="12">
        <v>0</v>
      </c>
      <c r="BW53" s="12">
        <v>0</v>
      </c>
      <c r="BX53" s="12">
        <v>0</v>
      </c>
      <c r="BY53" s="12">
        <v>10</v>
      </c>
      <c r="BZ53" s="12">
        <v>4</v>
      </c>
      <c r="CA53" s="12">
        <v>4</v>
      </c>
      <c r="CB53" s="12">
        <v>98</v>
      </c>
      <c r="CC53" s="12">
        <v>1</v>
      </c>
      <c r="CD53" s="12">
        <v>9</v>
      </c>
      <c r="CE53" s="12">
        <v>15</v>
      </c>
      <c r="CF53" s="12">
        <f>SUM(C53:CE53)</f>
        <v>1956</v>
      </c>
      <c r="CG53" s="9"/>
      <c r="CH53" s="9"/>
      <c r="CI53" s="9"/>
      <c r="CJ53" s="9"/>
      <c r="CK53" s="9"/>
      <c r="CL53" s="9"/>
      <c r="CM53" s="9"/>
    </row>
    <row r="54" spans="2:84" ht="12.75">
      <c r="B54" s="4" t="s">
        <v>111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1</v>
      </c>
      <c r="Q54" s="11">
        <v>0</v>
      </c>
      <c r="R54" s="11">
        <v>2</v>
      </c>
      <c r="S54" s="11">
        <v>0</v>
      </c>
      <c r="T54" s="11">
        <v>1</v>
      </c>
      <c r="U54" s="11">
        <v>0</v>
      </c>
      <c r="V54" s="11">
        <v>1</v>
      </c>
      <c r="W54" s="11">
        <v>0</v>
      </c>
      <c r="X54" s="11">
        <v>0</v>
      </c>
      <c r="Y54" s="11">
        <v>1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2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1</v>
      </c>
      <c r="AS54" s="11">
        <v>1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1</v>
      </c>
      <c r="BA54" s="11">
        <v>1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1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1</v>
      </c>
      <c r="CC54" s="11">
        <v>0</v>
      </c>
      <c r="CD54" s="11">
        <v>2</v>
      </c>
      <c r="CE54" s="11">
        <v>0</v>
      </c>
      <c r="CF54" s="11">
        <f>SUM(C54:CE54)</f>
        <v>16</v>
      </c>
    </row>
    <row r="55" spans="3:83" ht="12.7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4" ht="12.75">
      <c r="A56" t="s">
        <v>113</v>
      </c>
      <c r="B56" t="s">
        <v>114</v>
      </c>
      <c r="C56" s="11">
        <v>60</v>
      </c>
      <c r="D56" s="11">
        <v>434</v>
      </c>
      <c r="E56" s="11">
        <v>10</v>
      </c>
      <c r="F56" s="11">
        <v>0</v>
      </c>
      <c r="G56" s="11">
        <v>39</v>
      </c>
      <c r="H56" s="11">
        <v>5</v>
      </c>
      <c r="I56" s="11">
        <v>4</v>
      </c>
      <c r="J56" s="11">
        <v>5</v>
      </c>
      <c r="K56" s="11">
        <v>0</v>
      </c>
      <c r="L56" s="11">
        <v>161</v>
      </c>
      <c r="M56" s="11">
        <v>87</v>
      </c>
      <c r="N56" s="11">
        <v>54</v>
      </c>
      <c r="O56" s="11">
        <v>131</v>
      </c>
      <c r="P56" s="11">
        <v>105</v>
      </c>
      <c r="Q56" s="11">
        <v>93</v>
      </c>
      <c r="R56" s="11">
        <v>126</v>
      </c>
      <c r="S56" s="11">
        <v>36</v>
      </c>
      <c r="T56" s="11">
        <v>40</v>
      </c>
      <c r="U56" s="11">
        <v>146</v>
      </c>
      <c r="V56" s="11">
        <v>269</v>
      </c>
      <c r="W56" s="11">
        <v>307</v>
      </c>
      <c r="X56" s="11">
        <v>50</v>
      </c>
      <c r="Y56" s="11">
        <v>157</v>
      </c>
      <c r="Z56" s="11">
        <v>24</v>
      </c>
      <c r="AA56" s="11">
        <v>117</v>
      </c>
      <c r="AB56" s="11">
        <v>6</v>
      </c>
      <c r="AC56" s="11">
        <v>0</v>
      </c>
      <c r="AD56" s="11">
        <v>2</v>
      </c>
      <c r="AE56" s="11">
        <v>18</v>
      </c>
      <c r="AF56" s="11">
        <v>104</v>
      </c>
      <c r="AG56" s="11">
        <v>7</v>
      </c>
      <c r="AH56" s="11">
        <v>174</v>
      </c>
      <c r="AI56" s="11">
        <v>181</v>
      </c>
      <c r="AJ56" s="11">
        <v>3</v>
      </c>
      <c r="AK56" s="11">
        <v>357</v>
      </c>
      <c r="AL56" s="11">
        <v>172</v>
      </c>
      <c r="AM56" s="11">
        <v>1</v>
      </c>
      <c r="AN56" s="11">
        <v>1</v>
      </c>
      <c r="AO56" s="11">
        <v>21</v>
      </c>
      <c r="AP56" s="11">
        <v>29</v>
      </c>
      <c r="AQ56" s="11">
        <v>140</v>
      </c>
      <c r="AR56" s="11">
        <v>127</v>
      </c>
      <c r="AS56" s="11">
        <v>180</v>
      </c>
      <c r="AT56" s="11">
        <v>15</v>
      </c>
      <c r="AU56" s="11">
        <v>93</v>
      </c>
      <c r="AV56" s="11">
        <v>1</v>
      </c>
      <c r="AW56" s="11">
        <v>42</v>
      </c>
      <c r="AX56" s="11">
        <v>130</v>
      </c>
      <c r="AY56" s="11">
        <v>1</v>
      </c>
      <c r="AZ56" s="11">
        <v>348</v>
      </c>
      <c r="BA56" s="11">
        <v>435</v>
      </c>
      <c r="BB56" s="11">
        <v>416</v>
      </c>
      <c r="BC56" s="11">
        <v>17</v>
      </c>
      <c r="BD56" s="11">
        <v>2</v>
      </c>
      <c r="BE56" s="11">
        <v>4</v>
      </c>
      <c r="BF56" s="11">
        <v>47</v>
      </c>
      <c r="BG56" s="11">
        <v>2</v>
      </c>
      <c r="BH56" s="11">
        <v>1</v>
      </c>
      <c r="BI56" s="11">
        <v>0</v>
      </c>
      <c r="BJ56" s="11">
        <v>1</v>
      </c>
      <c r="BK56" s="11">
        <v>8</v>
      </c>
      <c r="BL56" s="11">
        <v>36</v>
      </c>
      <c r="BM56" s="11">
        <v>5</v>
      </c>
      <c r="BN56" s="11">
        <v>5</v>
      </c>
      <c r="BO56" s="11">
        <v>37</v>
      </c>
      <c r="BP56" s="11">
        <v>408</v>
      </c>
      <c r="BQ56" s="11">
        <v>15</v>
      </c>
      <c r="BR56" s="11">
        <v>1</v>
      </c>
      <c r="BS56" s="11">
        <v>21</v>
      </c>
      <c r="BT56" s="11">
        <v>0</v>
      </c>
      <c r="BU56" s="11">
        <v>35</v>
      </c>
      <c r="BV56" s="11">
        <v>4</v>
      </c>
      <c r="BW56" s="11">
        <v>1</v>
      </c>
      <c r="BX56" s="11">
        <v>1</v>
      </c>
      <c r="BY56" s="11">
        <v>42</v>
      </c>
      <c r="BZ56" s="11">
        <v>17</v>
      </c>
      <c r="CA56" s="11">
        <v>1</v>
      </c>
      <c r="CB56" s="11">
        <v>335</v>
      </c>
      <c r="CC56" s="11">
        <v>3</v>
      </c>
      <c r="CD56" s="11">
        <v>26</v>
      </c>
      <c r="CE56" s="11">
        <v>26</v>
      </c>
      <c r="CF56" s="11">
        <f>SUM(C56:CE56)</f>
        <v>6565</v>
      </c>
    </row>
    <row r="57" spans="2:84" ht="12.75">
      <c r="B57" t="s">
        <v>115</v>
      </c>
      <c r="C57" s="11">
        <v>20</v>
      </c>
      <c r="D57" s="11">
        <v>173</v>
      </c>
      <c r="E57" s="11">
        <v>4</v>
      </c>
      <c r="F57" s="11">
        <v>0</v>
      </c>
      <c r="G57" s="11">
        <v>33</v>
      </c>
      <c r="H57" s="11">
        <v>6</v>
      </c>
      <c r="I57" s="11">
        <v>143</v>
      </c>
      <c r="J57" s="11">
        <v>36</v>
      </c>
      <c r="K57" s="11">
        <v>4</v>
      </c>
      <c r="L57" s="11">
        <v>63</v>
      </c>
      <c r="M57" s="11">
        <v>24</v>
      </c>
      <c r="N57" s="11">
        <v>41</v>
      </c>
      <c r="O57" s="11">
        <v>47</v>
      </c>
      <c r="P57" s="11">
        <v>41</v>
      </c>
      <c r="Q57" s="11">
        <v>95</v>
      </c>
      <c r="R57" s="11">
        <v>113</v>
      </c>
      <c r="S57" s="11">
        <v>21</v>
      </c>
      <c r="T57" s="11">
        <v>19</v>
      </c>
      <c r="U57" s="11">
        <v>119</v>
      </c>
      <c r="V57" s="11">
        <v>165</v>
      </c>
      <c r="W57" s="11">
        <v>146</v>
      </c>
      <c r="X57" s="11">
        <v>117</v>
      </c>
      <c r="Y57" s="11">
        <v>123</v>
      </c>
      <c r="Z57" s="11">
        <v>62</v>
      </c>
      <c r="AA57" s="11">
        <v>120</v>
      </c>
      <c r="AB57" s="11">
        <v>14</v>
      </c>
      <c r="AC57" s="11">
        <v>22</v>
      </c>
      <c r="AD57" s="11">
        <v>17</v>
      </c>
      <c r="AE57" s="11">
        <v>20</v>
      </c>
      <c r="AF57" s="11">
        <v>62</v>
      </c>
      <c r="AG57" s="11">
        <v>9</v>
      </c>
      <c r="AH57" s="11">
        <v>101</v>
      </c>
      <c r="AI57" s="11">
        <v>133</v>
      </c>
      <c r="AJ57" s="11">
        <v>122</v>
      </c>
      <c r="AK57" s="11">
        <v>129</v>
      </c>
      <c r="AL57" s="11">
        <v>65</v>
      </c>
      <c r="AM57" s="11">
        <v>1</v>
      </c>
      <c r="AN57" s="11">
        <v>0</v>
      </c>
      <c r="AO57" s="11">
        <v>8</v>
      </c>
      <c r="AP57" s="11">
        <v>33</v>
      </c>
      <c r="AQ57" s="11">
        <v>184</v>
      </c>
      <c r="AR57" s="11">
        <v>81</v>
      </c>
      <c r="AS57" s="11">
        <v>117</v>
      </c>
      <c r="AT57" s="11">
        <v>39</v>
      </c>
      <c r="AU57" s="11">
        <v>75</v>
      </c>
      <c r="AV57" s="11">
        <v>6</v>
      </c>
      <c r="AW57" s="11">
        <v>54</v>
      </c>
      <c r="AX57" s="11">
        <v>108</v>
      </c>
      <c r="AY57" s="11">
        <v>20</v>
      </c>
      <c r="AZ57" s="11">
        <v>222</v>
      </c>
      <c r="BA57" s="11">
        <v>216</v>
      </c>
      <c r="BB57" s="11">
        <v>114</v>
      </c>
      <c r="BC57" s="11">
        <v>23</v>
      </c>
      <c r="BD57" s="11">
        <v>1</v>
      </c>
      <c r="BE57" s="11">
        <v>4</v>
      </c>
      <c r="BF57" s="11">
        <v>40</v>
      </c>
      <c r="BG57" s="11">
        <v>1</v>
      </c>
      <c r="BH57" s="11">
        <v>0</v>
      </c>
      <c r="BI57" s="11">
        <v>1</v>
      </c>
      <c r="BJ57" s="11">
        <v>0</v>
      </c>
      <c r="BK57" s="11">
        <v>20</v>
      </c>
      <c r="BL57" s="11">
        <v>22</v>
      </c>
      <c r="BM57" s="11">
        <v>5</v>
      </c>
      <c r="BN57" s="11">
        <v>6</v>
      </c>
      <c r="BO57" s="11">
        <v>9</v>
      </c>
      <c r="BP57" s="11">
        <v>181</v>
      </c>
      <c r="BQ57" s="11">
        <v>5</v>
      </c>
      <c r="BR57" s="11">
        <v>1</v>
      </c>
      <c r="BS57" s="11">
        <v>20</v>
      </c>
      <c r="BT57" s="11">
        <v>0</v>
      </c>
      <c r="BU57" s="11">
        <v>17</v>
      </c>
      <c r="BV57" s="11">
        <v>0</v>
      </c>
      <c r="BW57" s="11">
        <v>3</v>
      </c>
      <c r="BX57" s="11">
        <v>0</v>
      </c>
      <c r="BY57" s="11">
        <v>26</v>
      </c>
      <c r="BZ57" s="11">
        <v>11</v>
      </c>
      <c r="CA57" s="11">
        <v>10</v>
      </c>
      <c r="CB57" s="11">
        <v>175</v>
      </c>
      <c r="CC57" s="11">
        <v>8</v>
      </c>
      <c r="CD57" s="11">
        <v>18</v>
      </c>
      <c r="CE57" s="11">
        <v>21</v>
      </c>
      <c r="CF57" s="11">
        <f>SUM(C57:CE57)</f>
        <v>4335</v>
      </c>
    </row>
    <row r="58" spans="2:84" ht="12.75">
      <c r="B58" t="s">
        <v>116</v>
      </c>
      <c r="C58" s="11">
        <v>3</v>
      </c>
      <c r="D58" s="11">
        <v>26</v>
      </c>
      <c r="E58" s="11">
        <v>0</v>
      </c>
      <c r="F58" s="11">
        <v>0</v>
      </c>
      <c r="G58" s="11">
        <v>4</v>
      </c>
      <c r="H58" s="11">
        <v>2</v>
      </c>
      <c r="I58" s="11">
        <v>2</v>
      </c>
      <c r="J58" s="11">
        <v>1</v>
      </c>
      <c r="K58" s="11">
        <v>0</v>
      </c>
      <c r="L58" s="11">
        <v>14</v>
      </c>
      <c r="M58" s="11">
        <v>4</v>
      </c>
      <c r="N58" s="11">
        <v>7</v>
      </c>
      <c r="O58" s="11">
        <v>9</v>
      </c>
      <c r="P58" s="11">
        <v>8</v>
      </c>
      <c r="Q58" s="11">
        <v>10</v>
      </c>
      <c r="R58" s="11">
        <v>12</v>
      </c>
      <c r="S58" s="11">
        <v>2</v>
      </c>
      <c r="T58" s="11">
        <v>2</v>
      </c>
      <c r="U58" s="11">
        <v>13</v>
      </c>
      <c r="V58" s="11">
        <v>21</v>
      </c>
      <c r="W58" s="11">
        <v>15</v>
      </c>
      <c r="X58" s="11">
        <v>2</v>
      </c>
      <c r="Y58" s="11">
        <v>8</v>
      </c>
      <c r="Z58" s="11">
        <v>3</v>
      </c>
      <c r="AA58" s="11">
        <v>9</v>
      </c>
      <c r="AB58" s="11">
        <v>2</v>
      </c>
      <c r="AC58" s="11">
        <v>0</v>
      </c>
      <c r="AD58" s="11">
        <v>0</v>
      </c>
      <c r="AE58" s="11">
        <v>1</v>
      </c>
      <c r="AF58" s="11">
        <v>10</v>
      </c>
      <c r="AG58" s="11">
        <v>2</v>
      </c>
      <c r="AH58" s="11">
        <v>9</v>
      </c>
      <c r="AI58" s="11">
        <v>22</v>
      </c>
      <c r="AJ58" s="11">
        <v>2</v>
      </c>
      <c r="AK58" s="11">
        <v>14</v>
      </c>
      <c r="AL58" s="11">
        <v>10</v>
      </c>
      <c r="AM58" s="11">
        <v>0</v>
      </c>
      <c r="AN58" s="11">
        <v>0</v>
      </c>
      <c r="AO58" s="11">
        <v>0</v>
      </c>
      <c r="AP58" s="11">
        <v>1</v>
      </c>
      <c r="AQ58" s="11">
        <v>13</v>
      </c>
      <c r="AR58" s="11">
        <v>15</v>
      </c>
      <c r="AS58" s="11">
        <v>22</v>
      </c>
      <c r="AT58" s="11">
        <v>4</v>
      </c>
      <c r="AU58" s="11">
        <v>4</v>
      </c>
      <c r="AV58" s="11">
        <v>1</v>
      </c>
      <c r="AW58" s="11">
        <v>7</v>
      </c>
      <c r="AX58" s="11">
        <v>17</v>
      </c>
      <c r="AY58" s="11">
        <v>0</v>
      </c>
      <c r="AZ58" s="11">
        <v>15</v>
      </c>
      <c r="BA58" s="11">
        <v>27</v>
      </c>
      <c r="BB58" s="11">
        <v>13</v>
      </c>
      <c r="BC58" s="11">
        <v>0</v>
      </c>
      <c r="BD58" s="11">
        <v>0</v>
      </c>
      <c r="BE58" s="11">
        <v>0</v>
      </c>
      <c r="BF58" s="11">
        <v>6</v>
      </c>
      <c r="BG58" s="11">
        <v>0</v>
      </c>
      <c r="BH58" s="11">
        <v>0</v>
      </c>
      <c r="BI58" s="11">
        <v>0</v>
      </c>
      <c r="BJ58" s="11">
        <v>0</v>
      </c>
      <c r="BK58" s="11">
        <v>2</v>
      </c>
      <c r="BL58" s="11">
        <v>5</v>
      </c>
      <c r="BM58" s="11">
        <v>2</v>
      </c>
      <c r="BN58" s="11">
        <v>0</v>
      </c>
      <c r="BO58" s="11">
        <v>2</v>
      </c>
      <c r="BP58" s="11">
        <v>14</v>
      </c>
      <c r="BQ58" s="11">
        <v>0</v>
      </c>
      <c r="BR58" s="11">
        <v>0</v>
      </c>
      <c r="BS58" s="11">
        <v>1</v>
      </c>
      <c r="BT58" s="11">
        <v>0</v>
      </c>
      <c r="BU58" s="11">
        <v>2</v>
      </c>
      <c r="BV58" s="11">
        <v>0</v>
      </c>
      <c r="BW58" s="11">
        <v>0</v>
      </c>
      <c r="BX58" s="11">
        <v>0</v>
      </c>
      <c r="BY58" s="11">
        <v>5</v>
      </c>
      <c r="BZ58" s="11">
        <v>3</v>
      </c>
      <c r="CA58" s="11">
        <v>1</v>
      </c>
      <c r="CB58" s="11">
        <v>19</v>
      </c>
      <c r="CC58" s="11">
        <v>0</v>
      </c>
      <c r="CD58" s="11">
        <v>3</v>
      </c>
      <c r="CE58" s="11">
        <v>3</v>
      </c>
      <c r="CF58" s="11">
        <f>SUM(C58:CE58)</f>
        <v>456</v>
      </c>
    </row>
    <row r="59" spans="3:83" ht="12.7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4" ht="12.75">
      <c r="A60" t="s">
        <v>112</v>
      </c>
      <c r="B60" t="s">
        <v>117</v>
      </c>
      <c r="C60" s="11">
        <v>69</v>
      </c>
      <c r="D60" s="11">
        <v>472</v>
      </c>
      <c r="E60" s="11">
        <v>11</v>
      </c>
      <c r="F60" s="11">
        <v>0</v>
      </c>
      <c r="G60" s="11">
        <v>42</v>
      </c>
      <c r="H60" s="11">
        <v>7</v>
      </c>
      <c r="I60" s="11">
        <v>17</v>
      </c>
      <c r="J60" s="11">
        <v>13</v>
      </c>
      <c r="K60" s="11">
        <v>0</v>
      </c>
      <c r="L60" s="11">
        <v>179</v>
      </c>
      <c r="M60" s="11">
        <v>89</v>
      </c>
      <c r="N60" s="11">
        <v>71</v>
      </c>
      <c r="O60" s="11">
        <v>145</v>
      </c>
      <c r="P60" s="11">
        <v>118</v>
      </c>
      <c r="Q60" s="11">
        <v>113</v>
      </c>
      <c r="R60" s="11">
        <v>151</v>
      </c>
      <c r="S60" s="11">
        <v>43</v>
      </c>
      <c r="T60" s="11">
        <v>44</v>
      </c>
      <c r="U60" s="11">
        <v>167</v>
      </c>
      <c r="V60" s="11">
        <v>306</v>
      </c>
      <c r="W60" s="11">
        <v>341</v>
      </c>
      <c r="X60" s="11">
        <v>76</v>
      </c>
      <c r="Y60" s="11">
        <v>181</v>
      </c>
      <c r="Z60" s="11">
        <v>35</v>
      </c>
      <c r="AA60" s="11">
        <v>147</v>
      </c>
      <c r="AB60" s="11">
        <v>10</v>
      </c>
      <c r="AC60" s="11">
        <v>3</v>
      </c>
      <c r="AD60" s="11">
        <v>4</v>
      </c>
      <c r="AE60" s="11">
        <v>20</v>
      </c>
      <c r="AF60" s="11">
        <v>121</v>
      </c>
      <c r="AG60" s="11">
        <v>8</v>
      </c>
      <c r="AH60" s="11">
        <v>199</v>
      </c>
      <c r="AI60" s="11">
        <v>213</v>
      </c>
      <c r="AJ60" s="11">
        <v>12</v>
      </c>
      <c r="AK60" s="11">
        <v>391</v>
      </c>
      <c r="AL60" s="11">
        <v>190</v>
      </c>
      <c r="AM60" s="11">
        <v>2</v>
      </c>
      <c r="AN60" s="11">
        <v>1</v>
      </c>
      <c r="AO60" s="11">
        <v>21</v>
      </c>
      <c r="AP60" s="11">
        <v>33</v>
      </c>
      <c r="AQ60" s="11">
        <v>175</v>
      </c>
      <c r="AR60" s="11">
        <v>137</v>
      </c>
      <c r="AS60" s="11">
        <v>209</v>
      </c>
      <c r="AT60" s="11">
        <v>17</v>
      </c>
      <c r="AU60" s="11">
        <v>110</v>
      </c>
      <c r="AV60" s="11">
        <v>2</v>
      </c>
      <c r="AW60" s="11">
        <v>60</v>
      </c>
      <c r="AX60" s="11">
        <v>172</v>
      </c>
      <c r="AY60" s="11">
        <v>2</v>
      </c>
      <c r="AZ60" s="11">
        <v>405</v>
      </c>
      <c r="BA60" s="11">
        <v>485</v>
      </c>
      <c r="BB60" s="11">
        <v>442</v>
      </c>
      <c r="BC60" s="11">
        <v>23</v>
      </c>
      <c r="BD60" s="11">
        <v>3</v>
      </c>
      <c r="BE60" s="11">
        <v>5</v>
      </c>
      <c r="BF60" s="11">
        <v>63</v>
      </c>
      <c r="BG60" s="11">
        <v>2</v>
      </c>
      <c r="BH60" s="11">
        <v>1</v>
      </c>
      <c r="BI60" s="11">
        <v>0</v>
      </c>
      <c r="BJ60" s="11">
        <v>0</v>
      </c>
      <c r="BK60" s="11">
        <v>12</v>
      </c>
      <c r="BL60" s="11">
        <v>39</v>
      </c>
      <c r="BM60" s="11">
        <v>5</v>
      </c>
      <c r="BN60" s="11">
        <v>6</v>
      </c>
      <c r="BO60" s="11">
        <v>38</v>
      </c>
      <c r="BP60" s="11">
        <v>478</v>
      </c>
      <c r="BQ60" s="11">
        <v>17</v>
      </c>
      <c r="BR60" s="11">
        <v>1</v>
      </c>
      <c r="BS60" s="11">
        <v>26</v>
      </c>
      <c r="BT60" s="11">
        <v>0</v>
      </c>
      <c r="BU60" s="11">
        <v>38</v>
      </c>
      <c r="BV60" s="11">
        <v>4</v>
      </c>
      <c r="BW60" s="11">
        <v>1</v>
      </c>
      <c r="BX60" s="11">
        <v>1</v>
      </c>
      <c r="BY60" s="11">
        <v>50</v>
      </c>
      <c r="BZ60" s="11">
        <v>20</v>
      </c>
      <c r="CA60" s="11">
        <v>6</v>
      </c>
      <c r="CB60" s="11">
        <v>381</v>
      </c>
      <c r="CC60" s="11">
        <v>7</v>
      </c>
      <c r="CD60" s="11">
        <v>25</v>
      </c>
      <c r="CE60" s="11">
        <v>27</v>
      </c>
      <c r="CF60" s="11">
        <f>SUM(C60:CE60)</f>
        <v>7560</v>
      </c>
    </row>
    <row r="61" spans="2:84" ht="12.75">
      <c r="B61" t="s">
        <v>119</v>
      </c>
      <c r="C61" s="11">
        <v>6</v>
      </c>
      <c r="D61" s="11">
        <v>94</v>
      </c>
      <c r="E61" s="11">
        <v>2</v>
      </c>
      <c r="F61" s="11">
        <v>0</v>
      </c>
      <c r="G61" s="11">
        <v>20</v>
      </c>
      <c r="H61" s="11">
        <v>4</v>
      </c>
      <c r="I61" s="11">
        <v>23</v>
      </c>
      <c r="J61" s="11">
        <v>6</v>
      </c>
      <c r="K61" s="11">
        <v>1</v>
      </c>
      <c r="L61" s="11">
        <v>35</v>
      </c>
      <c r="M61" s="11">
        <v>18</v>
      </c>
      <c r="N61" s="11">
        <v>18</v>
      </c>
      <c r="O61" s="11">
        <v>32</v>
      </c>
      <c r="P61" s="11">
        <v>25</v>
      </c>
      <c r="Q61" s="11">
        <v>52</v>
      </c>
      <c r="R61" s="11">
        <v>63</v>
      </c>
      <c r="S61" s="11">
        <v>9</v>
      </c>
      <c r="T61" s="11">
        <v>10</v>
      </c>
      <c r="U61" s="11">
        <v>66</v>
      </c>
      <c r="V61" s="11">
        <v>78</v>
      </c>
      <c r="W61" s="11">
        <v>77</v>
      </c>
      <c r="X61" s="11">
        <v>30</v>
      </c>
      <c r="Y61" s="11">
        <v>42</v>
      </c>
      <c r="Z61" s="11">
        <v>14</v>
      </c>
      <c r="AA61" s="11">
        <v>47</v>
      </c>
      <c r="AB61" s="11">
        <v>2</v>
      </c>
      <c r="AC61" s="11">
        <v>1</v>
      </c>
      <c r="AD61" s="11">
        <v>3</v>
      </c>
      <c r="AE61" s="11">
        <v>6</v>
      </c>
      <c r="AF61" s="11">
        <v>43</v>
      </c>
      <c r="AG61" s="11">
        <v>9</v>
      </c>
      <c r="AH61" s="11">
        <v>53</v>
      </c>
      <c r="AI61" s="11">
        <v>70</v>
      </c>
      <c r="AJ61" s="11">
        <v>16</v>
      </c>
      <c r="AK61" s="11">
        <v>62</v>
      </c>
      <c r="AL61" s="11">
        <v>41</v>
      </c>
      <c r="AM61" s="11">
        <v>0</v>
      </c>
      <c r="AN61" s="11">
        <v>0</v>
      </c>
      <c r="AO61" s="11">
        <v>6</v>
      </c>
      <c r="AP61" s="11">
        <v>15</v>
      </c>
      <c r="AQ61" s="11">
        <v>77</v>
      </c>
      <c r="AR61" s="11">
        <v>48</v>
      </c>
      <c r="AS61" s="11">
        <v>75</v>
      </c>
      <c r="AT61" s="11">
        <v>17</v>
      </c>
      <c r="AU61" s="11">
        <v>42</v>
      </c>
      <c r="AV61" s="11">
        <v>4</v>
      </c>
      <c r="AW61" s="11">
        <v>29</v>
      </c>
      <c r="AX61" s="11">
        <v>56</v>
      </c>
      <c r="AY61" s="11">
        <v>5</v>
      </c>
      <c r="AZ61" s="11">
        <v>99</v>
      </c>
      <c r="BA61" s="11">
        <v>102</v>
      </c>
      <c r="BB61" s="11">
        <v>60</v>
      </c>
      <c r="BC61" s="11">
        <v>7</v>
      </c>
      <c r="BD61" s="11">
        <v>0</v>
      </c>
      <c r="BE61" s="11">
        <v>1</v>
      </c>
      <c r="BF61" s="11">
        <v>15</v>
      </c>
      <c r="BG61" s="11">
        <v>2</v>
      </c>
      <c r="BH61" s="11">
        <v>0</v>
      </c>
      <c r="BI61" s="11">
        <v>0</v>
      </c>
      <c r="BJ61" s="11">
        <v>1</v>
      </c>
      <c r="BK61" s="11">
        <v>7</v>
      </c>
      <c r="BL61" s="11">
        <v>14</v>
      </c>
      <c r="BM61" s="11">
        <v>7</v>
      </c>
      <c r="BN61" s="11">
        <v>1</v>
      </c>
      <c r="BO61" s="11">
        <v>6</v>
      </c>
      <c r="BP61" s="11">
        <v>74</v>
      </c>
      <c r="BQ61" s="11">
        <v>1</v>
      </c>
      <c r="BR61" s="11">
        <v>0</v>
      </c>
      <c r="BS61" s="11">
        <v>6</v>
      </c>
      <c r="BT61" s="11">
        <v>0</v>
      </c>
      <c r="BU61" s="11">
        <v>9</v>
      </c>
      <c r="BV61" s="11">
        <v>0</v>
      </c>
      <c r="BW61" s="11">
        <v>0</v>
      </c>
      <c r="BX61" s="11">
        <v>0</v>
      </c>
      <c r="BY61" s="11">
        <v>12</v>
      </c>
      <c r="BZ61" s="11">
        <v>7</v>
      </c>
      <c r="CA61" s="11">
        <v>4</v>
      </c>
      <c r="CB61" s="11">
        <v>96</v>
      </c>
      <c r="CC61" s="11">
        <v>2</v>
      </c>
      <c r="CD61" s="11">
        <v>10</v>
      </c>
      <c r="CE61" s="11">
        <v>17</v>
      </c>
      <c r="CF61" s="11">
        <f>SUM(C61:CE61)</f>
        <v>2012</v>
      </c>
    </row>
    <row r="62" spans="3:83" ht="12.7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1:91" s="4" customFormat="1" ht="12.75">
      <c r="A63" s="4" t="s">
        <v>118</v>
      </c>
      <c r="B63" s="4" t="s">
        <v>120</v>
      </c>
      <c r="C63" s="12">
        <v>69</v>
      </c>
      <c r="D63" s="12">
        <v>469</v>
      </c>
      <c r="E63" s="12">
        <v>12</v>
      </c>
      <c r="F63" s="12">
        <v>0</v>
      </c>
      <c r="G63" s="12">
        <v>44</v>
      </c>
      <c r="H63" s="12">
        <v>7</v>
      </c>
      <c r="I63" s="12">
        <v>14</v>
      </c>
      <c r="J63" s="12">
        <v>11</v>
      </c>
      <c r="K63" s="12">
        <v>0</v>
      </c>
      <c r="L63" s="12">
        <v>180</v>
      </c>
      <c r="M63" s="12">
        <v>93</v>
      </c>
      <c r="N63" s="12">
        <v>68</v>
      </c>
      <c r="O63" s="12">
        <v>142</v>
      </c>
      <c r="P63" s="12">
        <v>119</v>
      </c>
      <c r="Q63" s="12">
        <v>112</v>
      </c>
      <c r="R63" s="12">
        <v>155</v>
      </c>
      <c r="S63" s="12">
        <v>44</v>
      </c>
      <c r="T63" s="12">
        <v>43</v>
      </c>
      <c r="U63" s="12">
        <v>162</v>
      </c>
      <c r="V63" s="12">
        <v>306</v>
      </c>
      <c r="W63" s="12">
        <v>347</v>
      </c>
      <c r="X63" s="12">
        <v>72</v>
      </c>
      <c r="Y63" s="12">
        <v>180</v>
      </c>
      <c r="Z63" s="12">
        <v>31</v>
      </c>
      <c r="AA63" s="12">
        <v>139</v>
      </c>
      <c r="AB63" s="12">
        <v>8</v>
      </c>
      <c r="AC63" s="12">
        <v>0</v>
      </c>
      <c r="AD63" s="12">
        <v>3</v>
      </c>
      <c r="AE63" s="12">
        <v>20</v>
      </c>
      <c r="AF63" s="12">
        <v>120</v>
      </c>
      <c r="AG63" s="12">
        <v>9</v>
      </c>
      <c r="AH63" s="12">
        <v>193</v>
      </c>
      <c r="AI63" s="12">
        <v>207</v>
      </c>
      <c r="AJ63" s="12">
        <v>13</v>
      </c>
      <c r="AK63" s="12">
        <v>399</v>
      </c>
      <c r="AL63" s="12">
        <v>192</v>
      </c>
      <c r="AM63" s="12">
        <v>2</v>
      </c>
      <c r="AN63" s="12">
        <v>1</v>
      </c>
      <c r="AO63" s="12">
        <v>21</v>
      </c>
      <c r="AP63" s="12">
        <v>32</v>
      </c>
      <c r="AQ63" s="12">
        <v>181</v>
      </c>
      <c r="AR63" s="12">
        <v>140</v>
      </c>
      <c r="AS63" s="12">
        <v>212</v>
      </c>
      <c r="AT63" s="12">
        <v>18</v>
      </c>
      <c r="AU63" s="12">
        <v>104</v>
      </c>
      <c r="AV63" s="12">
        <v>2</v>
      </c>
      <c r="AW63" s="12">
        <v>57</v>
      </c>
      <c r="AX63" s="12">
        <v>166</v>
      </c>
      <c r="AY63" s="12">
        <v>2</v>
      </c>
      <c r="AZ63" s="12">
        <v>399</v>
      </c>
      <c r="BA63" s="12">
        <v>482</v>
      </c>
      <c r="BB63" s="12">
        <v>443</v>
      </c>
      <c r="BC63" s="12">
        <v>19</v>
      </c>
      <c r="BD63" s="12">
        <v>3</v>
      </c>
      <c r="BE63" s="12">
        <v>5</v>
      </c>
      <c r="BF63" s="12">
        <v>63</v>
      </c>
      <c r="BG63" s="12">
        <v>2</v>
      </c>
      <c r="BH63" s="12">
        <v>1</v>
      </c>
      <c r="BI63" s="12">
        <v>0</v>
      </c>
      <c r="BJ63" s="12">
        <v>0</v>
      </c>
      <c r="BK63" s="12">
        <v>12</v>
      </c>
      <c r="BL63" s="12">
        <v>43</v>
      </c>
      <c r="BM63" s="12">
        <v>4</v>
      </c>
      <c r="BN63" s="12">
        <v>6</v>
      </c>
      <c r="BO63" s="12">
        <v>38</v>
      </c>
      <c r="BP63" s="12">
        <v>477</v>
      </c>
      <c r="BQ63" s="12">
        <v>17</v>
      </c>
      <c r="BR63" s="12">
        <v>1</v>
      </c>
      <c r="BS63" s="12">
        <v>27</v>
      </c>
      <c r="BT63" s="12">
        <v>0</v>
      </c>
      <c r="BU63" s="12">
        <v>39</v>
      </c>
      <c r="BV63" s="12">
        <v>3</v>
      </c>
      <c r="BW63" s="12">
        <v>1</v>
      </c>
      <c r="BX63" s="12">
        <v>1</v>
      </c>
      <c r="BY63" s="12">
        <v>50</v>
      </c>
      <c r="BZ63" s="12">
        <v>24</v>
      </c>
      <c r="CA63" s="12">
        <v>7</v>
      </c>
      <c r="CB63" s="12">
        <v>379</v>
      </c>
      <c r="CC63" s="12">
        <v>8</v>
      </c>
      <c r="CD63" s="12">
        <v>24</v>
      </c>
      <c r="CE63" s="12">
        <v>27</v>
      </c>
      <c r="CF63" s="12">
        <f>SUM(C63:CE63)</f>
        <v>7526</v>
      </c>
      <c r="CG63" s="9"/>
      <c r="CH63" s="9"/>
      <c r="CI63" s="9"/>
      <c r="CJ63" s="9"/>
      <c r="CK63" s="9"/>
      <c r="CL63" s="9"/>
      <c r="CM63" s="9"/>
    </row>
    <row r="64" spans="2:84" ht="12.75">
      <c r="B64" t="s">
        <v>121</v>
      </c>
      <c r="C64" s="11">
        <v>7</v>
      </c>
      <c r="D64" s="11">
        <v>99</v>
      </c>
      <c r="E64" s="11">
        <v>1</v>
      </c>
      <c r="F64" s="11">
        <v>0</v>
      </c>
      <c r="G64" s="11">
        <v>16</v>
      </c>
      <c r="H64" s="11">
        <v>4</v>
      </c>
      <c r="I64" s="11">
        <v>24</v>
      </c>
      <c r="J64" s="11">
        <v>6</v>
      </c>
      <c r="K64" s="11">
        <v>1</v>
      </c>
      <c r="L64" s="11">
        <v>34</v>
      </c>
      <c r="M64" s="11">
        <v>14</v>
      </c>
      <c r="N64" s="11">
        <v>18</v>
      </c>
      <c r="O64" s="11">
        <v>29</v>
      </c>
      <c r="P64" s="11">
        <v>23</v>
      </c>
      <c r="Q64" s="11">
        <v>53</v>
      </c>
      <c r="R64" s="11">
        <v>58</v>
      </c>
      <c r="S64" s="11">
        <v>8</v>
      </c>
      <c r="T64" s="11">
        <v>9</v>
      </c>
      <c r="U64" s="11">
        <v>68</v>
      </c>
      <c r="V64" s="11">
        <v>78</v>
      </c>
      <c r="W64" s="11">
        <v>70</v>
      </c>
      <c r="X64" s="11">
        <v>29</v>
      </c>
      <c r="Y64" s="11">
        <v>37</v>
      </c>
      <c r="Z64" s="11">
        <v>16</v>
      </c>
      <c r="AA64" s="11">
        <v>52</v>
      </c>
      <c r="AB64" s="11">
        <v>3</v>
      </c>
      <c r="AC64" s="11">
        <v>3</v>
      </c>
      <c r="AD64" s="11">
        <v>4</v>
      </c>
      <c r="AE64" s="11">
        <v>6</v>
      </c>
      <c r="AF64" s="11">
        <v>45</v>
      </c>
      <c r="AG64" s="11">
        <v>8</v>
      </c>
      <c r="AH64" s="11">
        <v>55</v>
      </c>
      <c r="AI64" s="11">
        <v>75</v>
      </c>
      <c r="AJ64" s="11">
        <v>17</v>
      </c>
      <c r="AK64" s="11">
        <v>52</v>
      </c>
      <c r="AL64" s="11">
        <v>39</v>
      </c>
      <c r="AM64" s="11">
        <v>0</v>
      </c>
      <c r="AN64" s="11">
        <v>0</v>
      </c>
      <c r="AO64" s="11">
        <v>6</v>
      </c>
      <c r="AP64" s="11">
        <v>16</v>
      </c>
      <c r="AQ64" s="11">
        <v>64</v>
      </c>
      <c r="AR64" s="11">
        <v>44</v>
      </c>
      <c r="AS64" s="11">
        <v>71</v>
      </c>
      <c r="AT64" s="11">
        <v>17</v>
      </c>
      <c r="AU64" s="11">
        <v>46</v>
      </c>
      <c r="AV64" s="11">
        <v>3</v>
      </c>
      <c r="AW64" s="11">
        <v>32</v>
      </c>
      <c r="AX64" s="11">
        <v>59</v>
      </c>
      <c r="AY64" s="11">
        <v>6</v>
      </c>
      <c r="AZ64" s="11">
        <v>102</v>
      </c>
      <c r="BA64" s="11">
        <v>104</v>
      </c>
      <c r="BB64" s="11">
        <v>55</v>
      </c>
      <c r="BC64" s="11">
        <v>10</v>
      </c>
      <c r="BD64" s="11">
        <v>0</v>
      </c>
      <c r="BE64" s="11">
        <v>1</v>
      </c>
      <c r="BF64" s="11">
        <v>14</v>
      </c>
      <c r="BG64" s="11">
        <v>2</v>
      </c>
      <c r="BH64" s="11">
        <v>0</v>
      </c>
      <c r="BI64" s="11">
        <v>0</v>
      </c>
      <c r="BJ64" s="11">
        <v>1</v>
      </c>
      <c r="BK64" s="11">
        <v>7</v>
      </c>
      <c r="BL64" s="11">
        <v>11</v>
      </c>
      <c r="BM64" s="11">
        <v>7</v>
      </c>
      <c r="BN64" s="11">
        <v>1</v>
      </c>
      <c r="BO64" s="11">
        <v>7</v>
      </c>
      <c r="BP64" s="11">
        <v>67</v>
      </c>
      <c r="BQ64" s="11">
        <v>1</v>
      </c>
      <c r="BR64" s="11">
        <v>0</v>
      </c>
      <c r="BS64" s="11">
        <v>5</v>
      </c>
      <c r="BT64" s="11">
        <v>0</v>
      </c>
      <c r="BU64" s="11">
        <v>8</v>
      </c>
      <c r="BV64" s="11">
        <v>1</v>
      </c>
      <c r="BW64" s="11">
        <v>0</v>
      </c>
      <c r="BX64" s="11">
        <v>0</v>
      </c>
      <c r="BY64" s="11">
        <v>10</v>
      </c>
      <c r="BZ64" s="11">
        <v>3</v>
      </c>
      <c r="CA64" s="11">
        <v>3</v>
      </c>
      <c r="CB64" s="11">
        <v>94</v>
      </c>
      <c r="CC64" s="11">
        <v>0</v>
      </c>
      <c r="CD64" s="11">
        <v>11</v>
      </c>
      <c r="CE64" s="11">
        <v>16</v>
      </c>
      <c r="CF64" s="11">
        <f>SUM(C64:CE64)</f>
        <v>1966</v>
      </c>
    </row>
    <row r="65" spans="3:83" ht="12.7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  <row r="66" spans="1:84" ht="12.75">
      <c r="A66" t="s">
        <v>122</v>
      </c>
      <c r="B66" t="s">
        <v>123</v>
      </c>
      <c r="C66" s="11">
        <v>70</v>
      </c>
      <c r="D66" s="11">
        <v>478</v>
      </c>
      <c r="E66" s="11">
        <v>12</v>
      </c>
      <c r="F66" s="11">
        <v>0</v>
      </c>
      <c r="G66" s="11">
        <v>44</v>
      </c>
      <c r="H66" s="11">
        <v>7</v>
      </c>
      <c r="I66" s="11">
        <v>14</v>
      </c>
      <c r="J66" s="11">
        <v>11</v>
      </c>
      <c r="K66" s="11">
        <v>0</v>
      </c>
      <c r="L66" s="11">
        <v>177</v>
      </c>
      <c r="M66" s="11">
        <v>94</v>
      </c>
      <c r="N66" s="11">
        <v>70</v>
      </c>
      <c r="O66" s="11">
        <v>143</v>
      </c>
      <c r="P66" s="11">
        <v>119</v>
      </c>
      <c r="Q66" s="11">
        <v>112</v>
      </c>
      <c r="R66" s="11">
        <v>153</v>
      </c>
      <c r="S66" s="11">
        <v>45</v>
      </c>
      <c r="T66" s="11">
        <v>45</v>
      </c>
      <c r="U66" s="11">
        <v>164</v>
      </c>
      <c r="V66" s="11">
        <v>307</v>
      </c>
      <c r="W66" s="11">
        <v>341</v>
      </c>
      <c r="X66" s="11">
        <v>73</v>
      </c>
      <c r="Y66" s="11">
        <v>177</v>
      </c>
      <c r="Z66" s="11">
        <v>34</v>
      </c>
      <c r="AA66" s="11">
        <v>135</v>
      </c>
      <c r="AB66" s="11">
        <v>8</v>
      </c>
      <c r="AC66" s="11">
        <v>0</v>
      </c>
      <c r="AD66" s="11">
        <v>3</v>
      </c>
      <c r="AE66" s="11">
        <v>19</v>
      </c>
      <c r="AF66" s="11">
        <v>118</v>
      </c>
      <c r="AG66" s="11">
        <v>9</v>
      </c>
      <c r="AH66" s="11">
        <v>194</v>
      </c>
      <c r="AI66" s="11">
        <v>209</v>
      </c>
      <c r="AJ66" s="11">
        <v>11</v>
      </c>
      <c r="AK66" s="11">
        <v>396</v>
      </c>
      <c r="AL66" s="11">
        <v>187</v>
      </c>
      <c r="AM66" s="11">
        <v>2</v>
      </c>
      <c r="AN66" s="11">
        <v>1</v>
      </c>
      <c r="AO66" s="11">
        <v>20</v>
      </c>
      <c r="AP66" s="11">
        <v>35</v>
      </c>
      <c r="AQ66" s="11">
        <v>178</v>
      </c>
      <c r="AR66" s="11">
        <v>137</v>
      </c>
      <c r="AS66" s="11">
        <v>210</v>
      </c>
      <c r="AT66" s="11">
        <v>15</v>
      </c>
      <c r="AU66" s="11">
        <v>109</v>
      </c>
      <c r="AV66" s="11">
        <v>1</v>
      </c>
      <c r="AW66" s="11">
        <v>57</v>
      </c>
      <c r="AX66" s="11">
        <v>168</v>
      </c>
      <c r="AY66" s="11">
        <v>2</v>
      </c>
      <c r="AZ66" s="11">
        <v>394</v>
      </c>
      <c r="BA66" s="11">
        <v>487</v>
      </c>
      <c r="BB66" s="11">
        <v>444</v>
      </c>
      <c r="BC66" s="11">
        <v>20</v>
      </c>
      <c r="BD66" s="11">
        <v>3</v>
      </c>
      <c r="BE66" s="11">
        <v>6</v>
      </c>
      <c r="BF66" s="11">
        <v>60</v>
      </c>
      <c r="BG66" s="11">
        <v>2</v>
      </c>
      <c r="BH66" s="11">
        <v>1</v>
      </c>
      <c r="BI66" s="11">
        <v>0</v>
      </c>
      <c r="BJ66" s="11">
        <v>0</v>
      </c>
      <c r="BK66" s="11">
        <v>12</v>
      </c>
      <c r="BL66" s="11">
        <v>39</v>
      </c>
      <c r="BM66" s="11">
        <v>4</v>
      </c>
      <c r="BN66" s="11">
        <v>7</v>
      </c>
      <c r="BO66" s="11">
        <v>39</v>
      </c>
      <c r="BP66" s="11">
        <v>475</v>
      </c>
      <c r="BQ66" s="11">
        <v>17</v>
      </c>
      <c r="BR66" s="11">
        <v>1</v>
      </c>
      <c r="BS66" s="11">
        <v>28</v>
      </c>
      <c r="BT66" s="11">
        <v>0</v>
      </c>
      <c r="BU66" s="11">
        <v>39</v>
      </c>
      <c r="BV66" s="11">
        <v>4</v>
      </c>
      <c r="BW66" s="11">
        <v>1</v>
      </c>
      <c r="BX66" s="11">
        <v>1</v>
      </c>
      <c r="BY66" s="11">
        <v>51</v>
      </c>
      <c r="BZ66" s="11">
        <v>24</v>
      </c>
      <c r="CA66" s="11">
        <v>5</v>
      </c>
      <c r="CB66" s="11">
        <v>374</v>
      </c>
      <c r="CC66" s="11">
        <v>7</v>
      </c>
      <c r="CD66" s="11">
        <v>24</v>
      </c>
      <c r="CE66" s="11">
        <v>27</v>
      </c>
      <c r="CF66" s="11">
        <f>SUM(C66:CE66)</f>
        <v>7510</v>
      </c>
    </row>
    <row r="67" spans="1:91" s="4" customFormat="1" ht="12.75">
      <c r="A67" s="4" t="s">
        <v>52</v>
      </c>
      <c r="B67" s="4" t="s">
        <v>124</v>
      </c>
      <c r="C67" s="12">
        <v>5</v>
      </c>
      <c r="D67" s="12">
        <v>88</v>
      </c>
      <c r="E67" s="12">
        <v>1</v>
      </c>
      <c r="F67" s="12">
        <v>0</v>
      </c>
      <c r="G67" s="12">
        <v>16</v>
      </c>
      <c r="H67" s="12">
        <v>4</v>
      </c>
      <c r="I67" s="12">
        <v>25</v>
      </c>
      <c r="J67" s="12">
        <v>6</v>
      </c>
      <c r="K67" s="12">
        <v>1</v>
      </c>
      <c r="L67" s="12">
        <v>36</v>
      </c>
      <c r="M67" s="12">
        <v>11</v>
      </c>
      <c r="N67" s="12">
        <v>16</v>
      </c>
      <c r="O67" s="12">
        <v>30</v>
      </c>
      <c r="P67" s="12">
        <v>22</v>
      </c>
      <c r="Q67" s="12">
        <v>51</v>
      </c>
      <c r="R67" s="12">
        <v>58</v>
      </c>
      <c r="S67" s="12">
        <v>7</v>
      </c>
      <c r="T67" s="12">
        <v>7</v>
      </c>
      <c r="U67" s="12">
        <v>65</v>
      </c>
      <c r="V67" s="12">
        <v>76</v>
      </c>
      <c r="W67" s="12">
        <v>68</v>
      </c>
      <c r="X67" s="12">
        <v>27</v>
      </c>
      <c r="Y67" s="12">
        <v>40</v>
      </c>
      <c r="Z67" s="12">
        <v>13</v>
      </c>
      <c r="AA67" s="12">
        <v>55</v>
      </c>
      <c r="AB67" s="12">
        <v>3</v>
      </c>
      <c r="AC67" s="12">
        <v>4</v>
      </c>
      <c r="AD67" s="12">
        <v>3</v>
      </c>
      <c r="AE67" s="12">
        <v>6</v>
      </c>
      <c r="AF67" s="12">
        <v>45</v>
      </c>
      <c r="AG67" s="12">
        <v>8</v>
      </c>
      <c r="AH67" s="12">
        <v>53</v>
      </c>
      <c r="AI67" s="12">
        <v>74</v>
      </c>
      <c r="AJ67" s="12">
        <v>18</v>
      </c>
      <c r="AK67" s="12">
        <v>54</v>
      </c>
      <c r="AL67" s="12">
        <v>43</v>
      </c>
      <c r="AM67" s="12">
        <v>0</v>
      </c>
      <c r="AN67" s="12">
        <v>0</v>
      </c>
      <c r="AO67" s="12">
        <v>7</v>
      </c>
      <c r="AP67" s="12">
        <v>13</v>
      </c>
      <c r="AQ67" s="12">
        <v>67</v>
      </c>
      <c r="AR67" s="12">
        <v>46</v>
      </c>
      <c r="AS67" s="12">
        <v>73</v>
      </c>
      <c r="AT67" s="12">
        <v>20</v>
      </c>
      <c r="AU67" s="12">
        <v>42</v>
      </c>
      <c r="AV67" s="12">
        <v>5</v>
      </c>
      <c r="AW67" s="12">
        <v>31</v>
      </c>
      <c r="AX67" s="12">
        <v>58</v>
      </c>
      <c r="AY67" s="12">
        <v>6</v>
      </c>
      <c r="AZ67" s="12">
        <v>103</v>
      </c>
      <c r="BA67" s="12">
        <v>102</v>
      </c>
      <c r="BB67" s="12">
        <v>54</v>
      </c>
      <c r="BC67" s="12">
        <v>9</v>
      </c>
      <c r="BD67" s="12">
        <v>0</v>
      </c>
      <c r="BE67" s="12">
        <v>0</v>
      </c>
      <c r="BF67" s="12">
        <v>15</v>
      </c>
      <c r="BG67" s="12">
        <v>2</v>
      </c>
      <c r="BH67" s="12">
        <v>0</v>
      </c>
      <c r="BI67" s="12">
        <v>0</v>
      </c>
      <c r="BJ67" s="12">
        <v>1</v>
      </c>
      <c r="BK67" s="12">
        <v>7</v>
      </c>
      <c r="BL67" s="12">
        <v>14</v>
      </c>
      <c r="BM67" s="12">
        <v>7</v>
      </c>
      <c r="BN67" s="12">
        <v>0</v>
      </c>
      <c r="BO67" s="12">
        <v>6</v>
      </c>
      <c r="BP67" s="12">
        <v>70</v>
      </c>
      <c r="BQ67" s="12">
        <v>1</v>
      </c>
      <c r="BR67" s="12">
        <v>0</v>
      </c>
      <c r="BS67" s="12">
        <v>4</v>
      </c>
      <c r="BT67" s="12">
        <v>0</v>
      </c>
      <c r="BU67" s="12">
        <v>8</v>
      </c>
      <c r="BV67" s="12">
        <v>0</v>
      </c>
      <c r="BW67" s="12">
        <v>0</v>
      </c>
      <c r="BX67" s="12">
        <v>0</v>
      </c>
      <c r="BY67" s="12">
        <v>10</v>
      </c>
      <c r="BZ67" s="12">
        <v>4</v>
      </c>
      <c r="CA67" s="12">
        <v>6</v>
      </c>
      <c r="CB67" s="12">
        <v>95</v>
      </c>
      <c r="CC67" s="12">
        <v>1</v>
      </c>
      <c r="CD67" s="12">
        <v>11</v>
      </c>
      <c r="CE67" s="12">
        <v>16</v>
      </c>
      <c r="CF67" s="12">
        <f>SUM(C67:CE67)</f>
        <v>1953</v>
      </c>
      <c r="CG67" s="9"/>
      <c r="CH67" s="9"/>
      <c r="CI67" s="9"/>
      <c r="CJ67" s="9"/>
      <c r="CK67" s="9"/>
      <c r="CL67" s="9"/>
      <c r="CM67" s="9"/>
    </row>
    <row r="68" spans="3:83" ht="12.7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</row>
    <row r="69" spans="1:84" ht="12.75">
      <c r="A69" t="s">
        <v>53</v>
      </c>
      <c r="B69" t="s">
        <v>125</v>
      </c>
      <c r="C69" s="11">
        <v>65</v>
      </c>
      <c r="D69" s="11">
        <v>458</v>
      </c>
      <c r="E69" s="11">
        <v>12</v>
      </c>
      <c r="F69" s="11">
        <v>0</v>
      </c>
      <c r="G69" s="11">
        <v>41</v>
      </c>
      <c r="H69" s="11">
        <v>7</v>
      </c>
      <c r="I69" s="11">
        <v>3</v>
      </c>
      <c r="J69" s="11">
        <v>6</v>
      </c>
      <c r="K69" s="11">
        <v>0</v>
      </c>
      <c r="L69" s="11">
        <v>169</v>
      </c>
      <c r="M69" s="11">
        <v>92</v>
      </c>
      <c r="N69" s="11">
        <v>66</v>
      </c>
      <c r="O69" s="11">
        <v>138</v>
      </c>
      <c r="P69" s="11">
        <v>113</v>
      </c>
      <c r="Q69" s="11">
        <v>95</v>
      </c>
      <c r="R69" s="11">
        <v>139</v>
      </c>
      <c r="S69" s="11">
        <v>38</v>
      </c>
      <c r="T69" s="11">
        <v>46</v>
      </c>
      <c r="U69" s="11">
        <v>156</v>
      </c>
      <c r="V69" s="11">
        <v>289</v>
      </c>
      <c r="W69" s="11">
        <v>322</v>
      </c>
      <c r="X69" s="11">
        <v>56</v>
      </c>
      <c r="Y69" s="11">
        <v>174</v>
      </c>
      <c r="Z69" s="11">
        <v>28</v>
      </c>
      <c r="AA69" s="11">
        <v>127</v>
      </c>
      <c r="AB69" s="11">
        <v>5</v>
      </c>
      <c r="AC69" s="11">
        <v>0</v>
      </c>
      <c r="AD69" s="11">
        <v>2</v>
      </c>
      <c r="AE69" s="11">
        <v>19</v>
      </c>
      <c r="AF69" s="11">
        <v>116</v>
      </c>
      <c r="AG69" s="11">
        <v>7</v>
      </c>
      <c r="AH69" s="11">
        <v>184</v>
      </c>
      <c r="AI69" s="11">
        <v>197</v>
      </c>
      <c r="AJ69" s="11">
        <v>5</v>
      </c>
      <c r="AK69" s="11">
        <v>379</v>
      </c>
      <c r="AL69" s="11">
        <v>188</v>
      </c>
      <c r="AM69" s="11">
        <v>1</v>
      </c>
      <c r="AN69" s="11">
        <v>0</v>
      </c>
      <c r="AO69" s="11">
        <v>21</v>
      </c>
      <c r="AP69" s="11">
        <v>35</v>
      </c>
      <c r="AQ69" s="11">
        <v>156</v>
      </c>
      <c r="AR69" s="11">
        <v>137</v>
      </c>
      <c r="AS69" s="11">
        <v>197</v>
      </c>
      <c r="AT69" s="11">
        <v>14</v>
      </c>
      <c r="AU69" s="11">
        <v>98</v>
      </c>
      <c r="AV69" s="11">
        <v>1</v>
      </c>
      <c r="AW69" s="11">
        <v>53</v>
      </c>
      <c r="AX69" s="11">
        <v>150</v>
      </c>
      <c r="AY69" s="11">
        <v>2</v>
      </c>
      <c r="AZ69" s="11">
        <v>358</v>
      </c>
      <c r="BA69" s="11">
        <v>447</v>
      </c>
      <c r="BB69" s="11">
        <v>436</v>
      </c>
      <c r="BC69" s="11">
        <v>18</v>
      </c>
      <c r="BD69" s="11">
        <v>2</v>
      </c>
      <c r="BE69" s="11">
        <v>5</v>
      </c>
      <c r="BF69" s="11">
        <v>46</v>
      </c>
      <c r="BG69" s="11">
        <v>2</v>
      </c>
      <c r="BH69" s="11">
        <v>1</v>
      </c>
      <c r="BI69" s="11">
        <v>0</v>
      </c>
      <c r="BJ69" s="11">
        <v>1</v>
      </c>
      <c r="BK69" s="11">
        <v>10</v>
      </c>
      <c r="BL69" s="11">
        <v>41</v>
      </c>
      <c r="BM69" s="11">
        <v>5</v>
      </c>
      <c r="BN69" s="11">
        <v>5</v>
      </c>
      <c r="BO69" s="11">
        <v>39</v>
      </c>
      <c r="BP69" s="11">
        <v>436</v>
      </c>
      <c r="BQ69" s="11">
        <v>18</v>
      </c>
      <c r="BR69" s="11">
        <v>1</v>
      </c>
      <c r="BS69" s="11">
        <v>25</v>
      </c>
      <c r="BT69" s="11">
        <v>0</v>
      </c>
      <c r="BU69" s="11">
        <v>37</v>
      </c>
      <c r="BV69" s="11">
        <v>4</v>
      </c>
      <c r="BW69" s="11">
        <v>1</v>
      </c>
      <c r="BX69" s="11">
        <v>1</v>
      </c>
      <c r="BY69" s="11">
        <v>46</v>
      </c>
      <c r="BZ69" s="11">
        <v>21</v>
      </c>
      <c r="CA69" s="11">
        <v>4</v>
      </c>
      <c r="CB69" s="11">
        <v>364</v>
      </c>
      <c r="CC69" s="11">
        <v>7</v>
      </c>
      <c r="CD69" s="11">
        <v>27</v>
      </c>
      <c r="CE69" s="11">
        <v>29</v>
      </c>
      <c r="CF69" s="11">
        <f>SUM(C69:CE69)</f>
        <v>7044</v>
      </c>
    </row>
    <row r="70" spans="1:91" s="4" customFormat="1" ht="12.75">
      <c r="A70" s="4" t="s">
        <v>39</v>
      </c>
      <c r="B70" s="4" t="s">
        <v>126</v>
      </c>
      <c r="C70" s="12">
        <v>16</v>
      </c>
      <c r="D70" s="12">
        <v>175</v>
      </c>
      <c r="E70" s="12">
        <v>2</v>
      </c>
      <c r="F70" s="12">
        <v>0</v>
      </c>
      <c r="G70" s="12">
        <v>35</v>
      </c>
      <c r="H70" s="12">
        <v>6</v>
      </c>
      <c r="I70" s="12">
        <v>146</v>
      </c>
      <c r="J70" s="12">
        <v>36</v>
      </c>
      <c r="K70" s="12">
        <v>4</v>
      </c>
      <c r="L70" s="12">
        <v>67</v>
      </c>
      <c r="M70" s="12">
        <v>21</v>
      </c>
      <c r="N70" s="12">
        <v>34</v>
      </c>
      <c r="O70" s="12">
        <v>44</v>
      </c>
      <c r="P70" s="12">
        <v>35</v>
      </c>
      <c r="Q70" s="12">
        <v>104</v>
      </c>
      <c r="R70" s="12">
        <v>111</v>
      </c>
      <c r="S70" s="12">
        <v>21</v>
      </c>
      <c r="T70" s="12">
        <v>12</v>
      </c>
      <c r="U70" s="12">
        <v>122</v>
      </c>
      <c r="V70" s="12">
        <v>163</v>
      </c>
      <c r="W70" s="12">
        <v>141</v>
      </c>
      <c r="X70" s="12">
        <v>110</v>
      </c>
      <c r="Y70" s="12">
        <v>111</v>
      </c>
      <c r="Z70" s="12">
        <v>62</v>
      </c>
      <c r="AA70" s="12">
        <v>117</v>
      </c>
      <c r="AB70" s="12">
        <v>16</v>
      </c>
      <c r="AC70" s="12">
        <v>22</v>
      </c>
      <c r="AD70" s="12">
        <v>17</v>
      </c>
      <c r="AE70" s="12">
        <v>18</v>
      </c>
      <c r="AF70" s="12">
        <v>58</v>
      </c>
      <c r="AG70" s="12">
        <v>9</v>
      </c>
      <c r="AH70" s="12">
        <v>100</v>
      </c>
      <c r="AI70" s="12">
        <v>136</v>
      </c>
      <c r="AJ70" s="12">
        <v>116</v>
      </c>
      <c r="AK70" s="12">
        <v>117</v>
      </c>
      <c r="AL70" s="12">
        <v>56</v>
      </c>
      <c r="AM70" s="12">
        <v>1</v>
      </c>
      <c r="AN70" s="12">
        <v>1</v>
      </c>
      <c r="AO70" s="12">
        <v>7</v>
      </c>
      <c r="AP70" s="12">
        <v>30</v>
      </c>
      <c r="AQ70" s="12">
        <v>181</v>
      </c>
      <c r="AR70" s="12">
        <v>79</v>
      </c>
      <c r="AS70" s="12">
        <v>110</v>
      </c>
      <c r="AT70" s="12">
        <v>41</v>
      </c>
      <c r="AU70" s="12">
        <v>75</v>
      </c>
      <c r="AV70" s="12">
        <v>7</v>
      </c>
      <c r="AW70" s="12">
        <v>48</v>
      </c>
      <c r="AX70" s="12">
        <v>100</v>
      </c>
      <c r="AY70" s="12">
        <v>19</v>
      </c>
      <c r="AZ70" s="12">
        <v>221</v>
      </c>
      <c r="BA70" s="12">
        <v>223</v>
      </c>
      <c r="BB70" s="12">
        <v>107</v>
      </c>
      <c r="BC70" s="12">
        <v>22</v>
      </c>
      <c r="BD70" s="12">
        <v>1</v>
      </c>
      <c r="BE70" s="12">
        <v>3</v>
      </c>
      <c r="BF70" s="12">
        <v>42</v>
      </c>
      <c r="BG70" s="12">
        <v>2</v>
      </c>
      <c r="BH70" s="12">
        <v>0</v>
      </c>
      <c r="BI70" s="12">
        <v>1</v>
      </c>
      <c r="BJ70" s="12">
        <v>0</v>
      </c>
      <c r="BK70" s="12">
        <v>20</v>
      </c>
      <c r="BL70" s="12">
        <v>22</v>
      </c>
      <c r="BM70" s="12">
        <v>6</v>
      </c>
      <c r="BN70" s="12">
        <v>6</v>
      </c>
      <c r="BO70" s="12">
        <v>10</v>
      </c>
      <c r="BP70" s="12">
        <v>164</v>
      </c>
      <c r="BQ70" s="12">
        <v>2</v>
      </c>
      <c r="BR70" s="12">
        <v>1</v>
      </c>
      <c r="BS70" s="12">
        <v>18</v>
      </c>
      <c r="BT70" s="12">
        <v>0</v>
      </c>
      <c r="BU70" s="12">
        <v>17</v>
      </c>
      <c r="BV70" s="12">
        <v>0</v>
      </c>
      <c r="BW70" s="12">
        <v>3</v>
      </c>
      <c r="BX70" s="12">
        <v>0</v>
      </c>
      <c r="BY70" s="12">
        <v>25</v>
      </c>
      <c r="BZ70" s="12">
        <v>8</v>
      </c>
      <c r="CA70" s="12">
        <v>8</v>
      </c>
      <c r="CB70" s="12">
        <v>162</v>
      </c>
      <c r="CC70" s="12">
        <v>5</v>
      </c>
      <c r="CD70" s="12">
        <v>18</v>
      </c>
      <c r="CE70" s="12">
        <v>18</v>
      </c>
      <c r="CF70" s="12">
        <f>SUM(C70:CE70)</f>
        <v>4194</v>
      </c>
      <c r="CG70" s="9"/>
      <c r="CH70" s="9"/>
      <c r="CI70" s="9"/>
      <c r="CJ70" s="9"/>
      <c r="CK70" s="9"/>
      <c r="CL70" s="9"/>
      <c r="CM70" s="9"/>
    </row>
    <row r="71" spans="3:83" ht="12.7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</row>
    <row r="72" spans="1:91" s="4" customFormat="1" ht="12.75">
      <c r="A72" s="4" t="s">
        <v>127</v>
      </c>
      <c r="B72" s="4" t="s">
        <v>128</v>
      </c>
      <c r="C72" s="12">
        <v>68</v>
      </c>
      <c r="D72" s="12">
        <v>472</v>
      </c>
      <c r="E72" s="12">
        <v>11</v>
      </c>
      <c r="F72" s="12">
        <v>0</v>
      </c>
      <c r="G72" s="12">
        <v>47</v>
      </c>
      <c r="H72" s="12">
        <v>8</v>
      </c>
      <c r="I72" s="12">
        <v>18</v>
      </c>
      <c r="J72" s="12">
        <v>8</v>
      </c>
      <c r="K72" s="12">
        <v>0</v>
      </c>
      <c r="L72" s="12">
        <v>175</v>
      </c>
      <c r="M72" s="12">
        <v>90</v>
      </c>
      <c r="N72" s="12">
        <v>68</v>
      </c>
      <c r="O72" s="12">
        <v>146</v>
      </c>
      <c r="P72" s="12">
        <v>116</v>
      </c>
      <c r="Q72" s="12">
        <v>117</v>
      </c>
      <c r="R72" s="12">
        <v>159</v>
      </c>
      <c r="S72" s="12">
        <v>44</v>
      </c>
      <c r="T72" s="12">
        <v>46</v>
      </c>
      <c r="U72" s="12">
        <v>161</v>
      </c>
      <c r="V72" s="12">
        <v>316</v>
      </c>
      <c r="W72" s="12">
        <v>344</v>
      </c>
      <c r="X72" s="12">
        <v>77</v>
      </c>
      <c r="Y72" s="12">
        <v>188</v>
      </c>
      <c r="Z72" s="12">
        <v>36</v>
      </c>
      <c r="AA72" s="12">
        <v>135</v>
      </c>
      <c r="AB72" s="12">
        <v>8</v>
      </c>
      <c r="AC72" s="12">
        <v>1</v>
      </c>
      <c r="AD72" s="12">
        <v>3</v>
      </c>
      <c r="AE72" s="12">
        <v>17</v>
      </c>
      <c r="AF72" s="12">
        <v>121</v>
      </c>
      <c r="AG72" s="12">
        <v>7</v>
      </c>
      <c r="AH72" s="12">
        <v>189</v>
      </c>
      <c r="AI72" s="12">
        <v>212</v>
      </c>
      <c r="AJ72" s="12">
        <v>12</v>
      </c>
      <c r="AK72" s="12">
        <v>401</v>
      </c>
      <c r="AL72" s="12">
        <v>189</v>
      </c>
      <c r="AM72" s="12">
        <v>2</v>
      </c>
      <c r="AN72" s="12">
        <v>0</v>
      </c>
      <c r="AO72" s="12">
        <v>21</v>
      </c>
      <c r="AP72" s="12">
        <v>37</v>
      </c>
      <c r="AQ72" s="12">
        <v>182</v>
      </c>
      <c r="AR72" s="12">
        <v>143</v>
      </c>
      <c r="AS72" s="12">
        <v>204</v>
      </c>
      <c r="AT72" s="12">
        <v>17</v>
      </c>
      <c r="AU72" s="12">
        <v>108</v>
      </c>
      <c r="AV72" s="12">
        <v>1</v>
      </c>
      <c r="AW72" s="12">
        <v>62</v>
      </c>
      <c r="AX72" s="12">
        <v>171</v>
      </c>
      <c r="AY72" s="12">
        <v>2</v>
      </c>
      <c r="AZ72" s="12">
        <v>386</v>
      </c>
      <c r="BA72" s="12">
        <v>489</v>
      </c>
      <c r="BB72" s="12">
        <v>452</v>
      </c>
      <c r="BC72" s="12">
        <v>21</v>
      </c>
      <c r="BD72" s="12">
        <v>3</v>
      </c>
      <c r="BE72" s="12">
        <v>5</v>
      </c>
      <c r="BF72" s="12">
        <v>61</v>
      </c>
      <c r="BG72" s="12">
        <v>2</v>
      </c>
      <c r="BH72" s="12">
        <v>0</v>
      </c>
      <c r="BI72" s="12">
        <v>0</v>
      </c>
      <c r="BJ72" s="12">
        <v>0</v>
      </c>
      <c r="BK72" s="12">
        <v>13</v>
      </c>
      <c r="BL72" s="12">
        <v>37</v>
      </c>
      <c r="BM72" s="12">
        <v>6</v>
      </c>
      <c r="BN72" s="12">
        <v>7</v>
      </c>
      <c r="BO72" s="12">
        <v>37</v>
      </c>
      <c r="BP72" s="12">
        <v>477</v>
      </c>
      <c r="BQ72" s="12">
        <v>18</v>
      </c>
      <c r="BR72" s="12">
        <v>1</v>
      </c>
      <c r="BS72" s="12">
        <v>28</v>
      </c>
      <c r="BT72" s="12">
        <v>0</v>
      </c>
      <c r="BU72" s="12">
        <v>37</v>
      </c>
      <c r="BV72" s="12">
        <v>4</v>
      </c>
      <c r="BW72" s="12">
        <v>1</v>
      </c>
      <c r="BX72" s="12">
        <v>1</v>
      </c>
      <c r="BY72" s="12">
        <v>52</v>
      </c>
      <c r="BZ72" s="12">
        <v>24</v>
      </c>
      <c r="CA72" s="12">
        <v>6</v>
      </c>
      <c r="CB72" s="12">
        <v>375</v>
      </c>
      <c r="CC72" s="12">
        <v>8</v>
      </c>
      <c r="CD72" s="12">
        <v>24</v>
      </c>
      <c r="CE72" s="12">
        <v>31</v>
      </c>
      <c r="CF72" s="12">
        <f>SUM(C72:CE72)</f>
        <v>7566</v>
      </c>
      <c r="CG72" s="9"/>
      <c r="CH72" s="9"/>
      <c r="CI72" s="9"/>
      <c r="CJ72" s="9"/>
      <c r="CK72" s="9"/>
      <c r="CL72" s="9"/>
      <c r="CM72" s="9"/>
    </row>
    <row r="73" spans="1:91" s="4" customFormat="1" ht="12.75">
      <c r="A73" s="4" t="s">
        <v>54</v>
      </c>
      <c r="B73" s="4" t="s">
        <v>129</v>
      </c>
      <c r="C73" s="12">
        <v>8</v>
      </c>
      <c r="D73" s="12">
        <v>102</v>
      </c>
      <c r="E73" s="12">
        <v>2</v>
      </c>
      <c r="F73" s="12">
        <v>0</v>
      </c>
      <c r="G73" s="12">
        <v>15</v>
      </c>
      <c r="H73" s="12">
        <v>3</v>
      </c>
      <c r="I73" s="12">
        <v>21</v>
      </c>
      <c r="J73" s="12">
        <v>9</v>
      </c>
      <c r="K73" s="12">
        <v>1</v>
      </c>
      <c r="L73" s="12">
        <v>38</v>
      </c>
      <c r="M73" s="12">
        <v>15</v>
      </c>
      <c r="N73" s="12">
        <v>19</v>
      </c>
      <c r="O73" s="12">
        <v>28</v>
      </c>
      <c r="P73" s="12">
        <v>23</v>
      </c>
      <c r="Q73" s="12">
        <v>46</v>
      </c>
      <c r="R73" s="12">
        <v>57</v>
      </c>
      <c r="S73" s="12">
        <v>8</v>
      </c>
      <c r="T73" s="12">
        <v>6</v>
      </c>
      <c r="U73" s="12">
        <v>72</v>
      </c>
      <c r="V73" s="12">
        <v>71</v>
      </c>
      <c r="W73" s="12">
        <v>73</v>
      </c>
      <c r="X73" s="12">
        <v>27</v>
      </c>
      <c r="Y73" s="12">
        <v>34</v>
      </c>
      <c r="Z73" s="12">
        <v>13</v>
      </c>
      <c r="AA73" s="12">
        <v>54</v>
      </c>
      <c r="AB73" s="12">
        <v>3</v>
      </c>
      <c r="AC73" s="12">
        <v>2</v>
      </c>
      <c r="AD73" s="12">
        <v>3</v>
      </c>
      <c r="AE73" s="12">
        <v>6</v>
      </c>
      <c r="AF73" s="12">
        <v>44</v>
      </c>
      <c r="AG73" s="12">
        <v>10</v>
      </c>
      <c r="AH73" s="12">
        <v>61</v>
      </c>
      <c r="AI73" s="12">
        <v>70</v>
      </c>
      <c r="AJ73" s="12">
        <v>18</v>
      </c>
      <c r="AK73" s="12">
        <v>56</v>
      </c>
      <c r="AL73" s="12">
        <v>43</v>
      </c>
      <c r="AM73" s="12">
        <v>0</v>
      </c>
      <c r="AN73" s="12">
        <v>0</v>
      </c>
      <c r="AO73" s="12">
        <v>6</v>
      </c>
      <c r="AP73" s="12">
        <v>10</v>
      </c>
      <c r="AQ73" s="12">
        <v>65</v>
      </c>
      <c r="AR73" s="12">
        <v>41</v>
      </c>
      <c r="AS73" s="12">
        <v>79</v>
      </c>
      <c r="AT73" s="12">
        <v>16</v>
      </c>
      <c r="AU73" s="12">
        <v>42</v>
      </c>
      <c r="AV73" s="12">
        <v>5</v>
      </c>
      <c r="AW73" s="12">
        <v>27</v>
      </c>
      <c r="AX73" s="12">
        <v>56</v>
      </c>
      <c r="AY73" s="12">
        <v>6</v>
      </c>
      <c r="AZ73" s="12">
        <v>112</v>
      </c>
      <c r="BA73" s="12">
        <v>101</v>
      </c>
      <c r="BB73" s="12">
        <v>48</v>
      </c>
      <c r="BC73" s="12">
        <v>9</v>
      </c>
      <c r="BD73" s="12">
        <v>0</v>
      </c>
      <c r="BE73" s="12">
        <v>1</v>
      </c>
      <c r="BF73" s="12">
        <v>15</v>
      </c>
      <c r="BG73" s="12">
        <v>2</v>
      </c>
      <c r="BH73" s="12">
        <v>1</v>
      </c>
      <c r="BI73" s="12">
        <v>0</v>
      </c>
      <c r="BJ73" s="12">
        <v>1</v>
      </c>
      <c r="BK73" s="12">
        <v>7</v>
      </c>
      <c r="BL73" s="12">
        <v>16</v>
      </c>
      <c r="BM73" s="12">
        <v>5</v>
      </c>
      <c r="BN73" s="12">
        <v>0</v>
      </c>
      <c r="BO73" s="12">
        <v>8</v>
      </c>
      <c r="BP73" s="12">
        <v>69</v>
      </c>
      <c r="BQ73" s="12">
        <v>0</v>
      </c>
      <c r="BR73" s="12">
        <v>0</v>
      </c>
      <c r="BS73" s="12">
        <v>6</v>
      </c>
      <c r="BT73" s="12">
        <v>0</v>
      </c>
      <c r="BU73" s="12">
        <v>10</v>
      </c>
      <c r="BV73" s="12">
        <v>0</v>
      </c>
      <c r="BW73" s="12">
        <v>0</v>
      </c>
      <c r="BX73" s="12">
        <v>0</v>
      </c>
      <c r="BY73" s="12">
        <v>10</v>
      </c>
      <c r="BZ73" s="12">
        <v>3</v>
      </c>
      <c r="CA73" s="12">
        <v>5</v>
      </c>
      <c r="CB73" s="12">
        <v>102</v>
      </c>
      <c r="CC73" s="12">
        <v>1</v>
      </c>
      <c r="CD73" s="12">
        <v>10</v>
      </c>
      <c r="CE73" s="12">
        <v>12</v>
      </c>
      <c r="CF73" s="12">
        <f>SUM(C73:CE73)</f>
        <v>1968</v>
      </c>
      <c r="CG73" s="9"/>
      <c r="CH73" s="9"/>
      <c r="CI73" s="9"/>
      <c r="CJ73" s="9"/>
      <c r="CK73" s="9"/>
      <c r="CL73" s="9"/>
      <c r="CM73" s="9"/>
    </row>
    <row r="74" spans="3:83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</row>
    <row r="75" spans="1:84" ht="12.75">
      <c r="A75" t="s">
        <v>127</v>
      </c>
      <c r="B75" t="s">
        <v>130</v>
      </c>
      <c r="C75" s="11">
        <v>68</v>
      </c>
      <c r="D75" s="11">
        <v>472</v>
      </c>
      <c r="E75" s="11">
        <v>11</v>
      </c>
      <c r="F75" s="11">
        <v>0</v>
      </c>
      <c r="G75" s="11">
        <v>45</v>
      </c>
      <c r="H75" s="11">
        <v>8</v>
      </c>
      <c r="I75" s="11">
        <v>16</v>
      </c>
      <c r="J75" s="11">
        <v>11</v>
      </c>
      <c r="K75" s="11">
        <v>0</v>
      </c>
      <c r="L75" s="11">
        <v>179</v>
      </c>
      <c r="M75" s="11">
        <v>91</v>
      </c>
      <c r="N75" s="11">
        <v>69</v>
      </c>
      <c r="O75" s="11">
        <v>146</v>
      </c>
      <c r="P75" s="11">
        <v>116</v>
      </c>
      <c r="Q75" s="11">
        <v>104</v>
      </c>
      <c r="R75" s="11">
        <v>154</v>
      </c>
      <c r="S75" s="11">
        <v>43</v>
      </c>
      <c r="T75" s="11">
        <v>44</v>
      </c>
      <c r="U75" s="11">
        <v>159</v>
      </c>
      <c r="V75" s="11">
        <v>306</v>
      </c>
      <c r="W75" s="11">
        <v>351</v>
      </c>
      <c r="X75" s="11">
        <v>70</v>
      </c>
      <c r="Y75" s="11">
        <v>182</v>
      </c>
      <c r="Z75" s="11">
        <v>35</v>
      </c>
      <c r="AA75" s="11">
        <v>136</v>
      </c>
      <c r="AB75" s="11">
        <v>8</v>
      </c>
      <c r="AC75" s="11">
        <v>0</v>
      </c>
      <c r="AD75" s="11">
        <v>3</v>
      </c>
      <c r="AE75" s="11">
        <v>18</v>
      </c>
      <c r="AF75" s="11">
        <v>115</v>
      </c>
      <c r="AG75" s="11">
        <v>9</v>
      </c>
      <c r="AH75" s="11">
        <v>194</v>
      </c>
      <c r="AI75" s="11">
        <v>214</v>
      </c>
      <c r="AJ75" s="11">
        <v>11</v>
      </c>
      <c r="AK75" s="11">
        <v>396</v>
      </c>
      <c r="AL75" s="11">
        <v>189</v>
      </c>
      <c r="AM75" s="11">
        <v>2</v>
      </c>
      <c r="AN75" s="11">
        <v>1</v>
      </c>
      <c r="AO75" s="11">
        <v>20</v>
      </c>
      <c r="AP75" s="11">
        <v>33</v>
      </c>
      <c r="AQ75" s="11">
        <v>175</v>
      </c>
      <c r="AR75" s="11">
        <v>131</v>
      </c>
      <c r="AS75" s="11">
        <v>204</v>
      </c>
      <c r="AT75" s="11">
        <v>18</v>
      </c>
      <c r="AU75" s="11">
        <v>106</v>
      </c>
      <c r="AV75" s="11">
        <v>1</v>
      </c>
      <c r="AW75" s="11">
        <v>59</v>
      </c>
      <c r="AX75" s="11">
        <v>170</v>
      </c>
      <c r="AY75" s="11">
        <v>2</v>
      </c>
      <c r="AZ75" s="11">
        <v>392</v>
      </c>
      <c r="BA75" s="11">
        <v>479</v>
      </c>
      <c r="BB75" s="11">
        <v>448</v>
      </c>
      <c r="BC75" s="11">
        <v>20</v>
      </c>
      <c r="BD75" s="11">
        <v>3</v>
      </c>
      <c r="BE75" s="11">
        <v>5</v>
      </c>
      <c r="BF75" s="11">
        <v>59</v>
      </c>
      <c r="BG75" s="11">
        <v>2</v>
      </c>
      <c r="BH75" s="11">
        <v>0</v>
      </c>
      <c r="BI75" s="11">
        <v>0</v>
      </c>
      <c r="BJ75" s="11">
        <v>0</v>
      </c>
      <c r="BK75" s="11">
        <v>12</v>
      </c>
      <c r="BL75" s="11">
        <v>40</v>
      </c>
      <c r="BM75" s="11">
        <v>5</v>
      </c>
      <c r="BN75" s="11">
        <v>7</v>
      </c>
      <c r="BO75" s="11">
        <v>38</v>
      </c>
      <c r="BP75" s="11">
        <v>480</v>
      </c>
      <c r="BQ75" s="11">
        <v>18</v>
      </c>
      <c r="BR75" s="11">
        <v>1</v>
      </c>
      <c r="BS75" s="11">
        <v>27</v>
      </c>
      <c r="BT75" s="11">
        <v>0</v>
      </c>
      <c r="BU75" s="11">
        <v>38</v>
      </c>
      <c r="BV75" s="11">
        <v>4</v>
      </c>
      <c r="BW75" s="11">
        <v>1</v>
      </c>
      <c r="BX75" s="11">
        <v>1</v>
      </c>
      <c r="BY75" s="11">
        <v>49</v>
      </c>
      <c r="BZ75" s="11">
        <v>24</v>
      </c>
      <c r="CA75" s="11">
        <v>6</v>
      </c>
      <c r="CB75" s="11">
        <v>373</v>
      </c>
      <c r="CC75" s="11">
        <v>7</v>
      </c>
      <c r="CD75" s="11">
        <v>25</v>
      </c>
      <c r="CE75" s="11">
        <v>30</v>
      </c>
      <c r="CF75" s="11">
        <f>SUM(C75:CE75)</f>
        <v>7489</v>
      </c>
    </row>
    <row r="76" spans="1:84" ht="12.75">
      <c r="A76" t="s">
        <v>55</v>
      </c>
      <c r="B76" t="s">
        <v>131</v>
      </c>
      <c r="C76" s="11">
        <v>8</v>
      </c>
      <c r="D76" s="11">
        <v>94</v>
      </c>
      <c r="E76" s="11">
        <v>1</v>
      </c>
      <c r="F76" s="11">
        <v>0</v>
      </c>
      <c r="G76" s="11">
        <v>16</v>
      </c>
      <c r="H76" s="11">
        <v>3</v>
      </c>
      <c r="I76" s="11">
        <v>23</v>
      </c>
      <c r="J76" s="11">
        <v>8</v>
      </c>
      <c r="K76" s="11">
        <v>1</v>
      </c>
      <c r="L76" s="11">
        <v>32</v>
      </c>
      <c r="M76" s="11">
        <v>16</v>
      </c>
      <c r="N76" s="11">
        <v>18</v>
      </c>
      <c r="O76" s="11">
        <v>28</v>
      </c>
      <c r="P76" s="11">
        <v>20</v>
      </c>
      <c r="Q76" s="11">
        <v>52</v>
      </c>
      <c r="R76" s="11">
        <v>59</v>
      </c>
      <c r="S76" s="11">
        <v>9</v>
      </c>
      <c r="T76" s="11">
        <v>8</v>
      </c>
      <c r="U76" s="11">
        <v>73</v>
      </c>
      <c r="V76" s="11">
        <v>73</v>
      </c>
      <c r="W76" s="11">
        <v>58</v>
      </c>
      <c r="X76" s="11">
        <v>35</v>
      </c>
      <c r="Y76" s="11">
        <v>33</v>
      </c>
      <c r="Z76" s="11">
        <v>13</v>
      </c>
      <c r="AA76" s="11">
        <v>55</v>
      </c>
      <c r="AB76" s="11">
        <v>3</v>
      </c>
      <c r="AC76" s="11">
        <v>4</v>
      </c>
      <c r="AD76" s="11">
        <v>3</v>
      </c>
      <c r="AE76" s="11">
        <v>6</v>
      </c>
      <c r="AF76" s="11">
        <v>45</v>
      </c>
      <c r="AG76" s="11">
        <v>8</v>
      </c>
      <c r="AH76" s="11">
        <v>53</v>
      </c>
      <c r="AI76" s="11">
        <v>70</v>
      </c>
      <c r="AJ76" s="11">
        <v>19</v>
      </c>
      <c r="AK76" s="11">
        <v>51</v>
      </c>
      <c r="AL76" s="11">
        <v>42</v>
      </c>
      <c r="AM76" s="11">
        <v>0</v>
      </c>
      <c r="AN76" s="11">
        <v>0</v>
      </c>
      <c r="AO76" s="11">
        <v>7</v>
      </c>
      <c r="AP76" s="11">
        <v>15</v>
      </c>
      <c r="AQ76" s="11">
        <v>68</v>
      </c>
      <c r="AR76" s="11">
        <v>48</v>
      </c>
      <c r="AS76" s="11">
        <v>75</v>
      </c>
      <c r="AT76" s="11">
        <v>15</v>
      </c>
      <c r="AU76" s="11">
        <v>43</v>
      </c>
      <c r="AV76" s="11">
        <v>5</v>
      </c>
      <c r="AW76" s="11">
        <v>30</v>
      </c>
      <c r="AX76" s="11">
        <v>55</v>
      </c>
      <c r="AY76" s="11">
        <v>6</v>
      </c>
      <c r="AZ76" s="11">
        <v>103</v>
      </c>
      <c r="BA76" s="11">
        <v>103</v>
      </c>
      <c r="BB76" s="11">
        <v>49</v>
      </c>
      <c r="BC76" s="11">
        <v>10</v>
      </c>
      <c r="BD76" s="11">
        <v>0</v>
      </c>
      <c r="BE76" s="11">
        <v>1</v>
      </c>
      <c r="BF76" s="11">
        <v>17</v>
      </c>
      <c r="BG76" s="11">
        <v>2</v>
      </c>
      <c r="BH76" s="11">
        <v>1</v>
      </c>
      <c r="BI76" s="11">
        <v>0</v>
      </c>
      <c r="BJ76" s="11">
        <v>1</v>
      </c>
      <c r="BK76" s="11">
        <v>7</v>
      </c>
      <c r="BL76" s="11">
        <v>13</v>
      </c>
      <c r="BM76" s="11">
        <v>6</v>
      </c>
      <c r="BN76" s="11">
        <v>0</v>
      </c>
      <c r="BO76" s="11">
        <v>7</v>
      </c>
      <c r="BP76" s="11">
        <v>64</v>
      </c>
      <c r="BQ76" s="11">
        <v>0</v>
      </c>
      <c r="BR76" s="11">
        <v>0</v>
      </c>
      <c r="BS76" s="11">
        <v>7</v>
      </c>
      <c r="BT76" s="11">
        <v>0</v>
      </c>
      <c r="BU76" s="11">
        <v>9</v>
      </c>
      <c r="BV76" s="11">
        <v>0</v>
      </c>
      <c r="BW76" s="11">
        <v>0</v>
      </c>
      <c r="BX76" s="11">
        <v>0</v>
      </c>
      <c r="BY76" s="11">
        <v>13</v>
      </c>
      <c r="BZ76" s="11">
        <v>3</v>
      </c>
      <c r="CA76" s="11">
        <v>5</v>
      </c>
      <c r="CB76" s="11">
        <v>100</v>
      </c>
      <c r="CC76" s="11">
        <v>1</v>
      </c>
      <c r="CD76" s="11">
        <v>10</v>
      </c>
      <c r="CE76" s="11">
        <v>13</v>
      </c>
      <c r="CF76" s="11">
        <f>SUM(C76:CE76)</f>
        <v>1952</v>
      </c>
    </row>
    <row r="77" spans="3:83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</row>
    <row r="78" spans="1:91" s="4" customFormat="1" ht="12.75">
      <c r="A78" s="4" t="s">
        <v>56</v>
      </c>
      <c r="B78" s="4" t="s">
        <v>132</v>
      </c>
      <c r="C78" s="12">
        <v>63</v>
      </c>
      <c r="D78" s="12">
        <v>440</v>
      </c>
      <c r="E78" s="12">
        <v>9</v>
      </c>
      <c r="F78" s="12">
        <v>0</v>
      </c>
      <c r="G78" s="12">
        <v>46</v>
      </c>
      <c r="H78" s="12">
        <v>7</v>
      </c>
      <c r="I78" s="12">
        <v>5</v>
      </c>
      <c r="J78" s="12">
        <v>5</v>
      </c>
      <c r="K78" s="12">
        <v>0</v>
      </c>
      <c r="L78" s="12">
        <v>168</v>
      </c>
      <c r="M78" s="12">
        <v>95</v>
      </c>
      <c r="N78" s="12">
        <v>64</v>
      </c>
      <c r="O78" s="12">
        <v>134</v>
      </c>
      <c r="P78" s="12">
        <v>107</v>
      </c>
      <c r="Q78" s="12">
        <v>80</v>
      </c>
      <c r="R78" s="12">
        <v>131</v>
      </c>
      <c r="S78" s="12">
        <v>39</v>
      </c>
      <c r="T78" s="12">
        <v>43</v>
      </c>
      <c r="U78" s="12">
        <v>148</v>
      </c>
      <c r="V78" s="12">
        <v>279</v>
      </c>
      <c r="W78" s="12">
        <v>316</v>
      </c>
      <c r="X78" s="12">
        <v>56</v>
      </c>
      <c r="Y78" s="12">
        <v>162</v>
      </c>
      <c r="Z78" s="12">
        <v>23</v>
      </c>
      <c r="AA78" s="12">
        <v>121</v>
      </c>
      <c r="AB78" s="12">
        <v>7</v>
      </c>
      <c r="AC78" s="12">
        <v>0</v>
      </c>
      <c r="AD78" s="12">
        <v>2</v>
      </c>
      <c r="AE78" s="12">
        <v>19</v>
      </c>
      <c r="AF78" s="12">
        <v>108</v>
      </c>
      <c r="AG78" s="12">
        <v>7</v>
      </c>
      <c r="AH78" s="12">
        <v>174</v>
      </c>
      <c r="AI78" s="12">
        <v>184</v>
      </c>
      <c r="AJ78" s="12">
        <v>5</v>
      </c>
      <c r="AK78" s="12">
        <v>356</v>
      </c>
      <c r="AL78" s="12">
        <v>180</v>
      </c>
      <c r="AM78" s="12">
        <v>2</v>
      </c>
      <c r="AN78" s="12">
        <v>1</v>
      </c>
      <c r="AO78" s="12">
        <v>19</v>
      </c>
      <c r="AP78" s="12">
        <v>30</v>
      </c>
      <c r="AQ78" s="12">
        <v>160</v>
      </c>
      <c r="AR78" s="12">
        <v>119</v>
      </c>
      <c r="AS78" s="12">
        <v>181</v>
      </c>
      <c r="AT78" s="12">
        <v>15</v>
      </c>
      <c r="AU78" s="12">
        <v>91</v>
      </c>
      <c r="AV78" s="12">
        <v>1</v>
      </c>
      <c r="AW78" s="12">
        <v>45</v>
      </c>
      <c r="AX78" s="12">
        <v>145</v>
      </c>
      <c r="AY78" s="12">
        <v>1</v>
      </c>
      <c r="AZ78" s="12">
        <v>334</v>
      </c>
      <c r="BA78" s="12">
        <v>421</v>
      </c>
      <c r="BB78" s="12">
        <v>399</v>
      </c>
      <c r="BC78" s="12">
        <v>16</v>
      </c>
      <c r="BD78" s="12">
        <v>3</v>
      </c>
      <c r="BE78" s="12">
        <v>4</v>
      </c>
      <c r="BF78" s="12">
        <v>53</v>
      </c>
      <c r="BG78" s="12">
        <v>2</v>
      </c>
      <c r="BH78" s="12">
        <v>1</v>
      </c>
      <c r="BI78" s="12">
        <v>0</v>
      </c>
      <c r="BJ78" s="12">
        <v>1</v>
      </c>
      <c r="BK78" s="12">
        <v>8</v>
      </c>
      <c r="BL78" s="12">
        <v>36</v>
      </c>
      <c r="BM78" s="12">
        <v>4</v>
      </c>
      <c r="BN78" s="12">
        <v>6</v>
      </c>
      <c r="BO78" s="12">
        <v>40</v>
      </c>
      <c r="BP78" s="12">
        <v>406</v>
      </c>
      <c r="BQ78" s="12">
        <v>17</v>
      </c>
      <c r="BR78" s="12">
        <v>1</v>
      </c>
      <c r="BS78" s="12">
        <v>22</v>
      </c>
      <c r="BT78" s="12">
        <v>0</v>
      </c>
      <c r="BU78" s="12">
        <v>35</v>
      </c>
      <c r="BV78" s="12">
        <v>4</v>
      </c>
      <c r="BW78" s="12">
        <v>1</v>
      </c>
      <c r="BX78" s="12">
        <v>0</v>
      </c>
      <c r="BY78" s="12">
        <v>47</v>
      </c>
      <c r="BZ78" s="12">
        <v>17</v>
      </c>
      <c r="CA78" s="12">
        <v>3</v>
      </c>
      <c r="CB78" s="12">
        <v>347</v>
      </c>
      <c r="CC78" s="12">
        <v>7</v>
      </c>
      <c r="CD78" s="12">
        <v>27</v>
      </c>
      <c r="CE78" s="12">
        <v>0</v>
      </c>
      <c r="CF78" s="12">
        <f>SUM(C78:CE78)</f>
        <v>6655</v>
      </c>
      <c r="CG78" s="9"/>
      <c r="CH78" s="9"/>
      <c r="CI78" s="9"/>
      <c r="CJ78" s="9"/>
      <c r="CK78" s="9"/>
      <c r="CL78" s="9"/>
      <c r="CM78" s="9"/>
    </row>
    <row r="79" spans="1:91" s="4" customFormat="1" ht="12.75">
      <c r="A79" s="4" t="s">
        <v>57</v>
      </c>
      <c r="B79" s="4" t="s">
        <v>133</v>
      </c>
      <c r="C79" s="12">
        <v>21</v>
      </c>
      <c r="D79" s="12">
        <v>208</v>
      </c>
      <c r="E79" s="12">
        <v>4</v>
      </c>
      <c r="F79" s="12">
        <v>0</v>
      </c>
      <c r="G79" s="12">
        <v>33</v>
      </c>
      <c r="H79" s="12">
        <v>6</v>
      </c>
      <c r="I79" s="12">
        <v>144</v>
      </c>
      <c r="J79" s="12">
        <v>33</v>
      </c>
      <c r="K79" s="12">
        <v>4</v>
      </c>
      <c r="L79" s="12">
        <v>73</v>
      </c>
      <c r="M79" s="12">
        <v>27</v>
      </c>
      <c r="N79" s="12">
        <v>37</v>
      </c>
      <c r="O79" s="12">
        <v>51</v>
      </c>
      <c r="P79" s="12">
        <v>44</v>
      </c>
      <c r="Q79" s="12">
        <v>117</v>
      </c>
      <c r="R79" s="12">
        <v>132</v>
      </c>
      <c r="S79" s="12">
        <v>21</v>
      </c>
      <c r="T79" s="12">
        <v>17</v>
      </c>
      <c r="U79" s="12">
        <v>133</v>
      </c>
      <c r="V79" s="12">
        <v>195</v>
      </c>
      <c r="W79" s="12">
        <v>168</v>
      </c>
      <c r="X79" s="12">
        <v>110</v>
      </c>
      <c r="Y79" s="12">
        <v>128</v>
      </c>
      <c r="Z79" s="12">
        <v>67</v>
      </c>
      <c r="AA79" s="12">
        <v>129</v>
      </c>
      <c r="AB79" s="12">
        <v>14</v>
      </c>
      <c r="AC79" s="12">
        <v>23</v>
      </c>
      <c r="AD79" s="12">
        <v>17</v>
      </c>
      <c r="AE79" s="12">
        <v>19</v>
      </c>
      <c r="AF79" s="12">
        <v>64</v>
      </c>
      <c r="AG79" s="12">
        <v>10</v>
      </c>
      <c r="AH79" s="12">
        <v>113</v>
      </c>
      <c r="AI79" s="12">
        <v>158</v>
      </c>
      <c r="AJ79" s="12">
        <v>120</v>
      </c>
      <c r="AK79" s="12">
        <v>152</v>
      </c>
      <c r="AL79" s="12">
        <v>73</v>
      </c>
      <c r="AM79" s="12">
        <v>0</v>
      </c>
      <c r="AN79" s="12">
        <v>0</v>
      </c>
      <c r="AO79" s="12">
        <v>8</v>
      </c>
      <c r="AP79" s="12">
        <v>35</v>
      </c>
      <c r="AQ79" s="12">
        <v>183</v>
      </c>
      <c r="AR79" s="12">
        <v>109</v>
      </c>
      <c r="AS79" s="12">
        <v>142</v>
      </c>
      <c r="AT79" s="12">
        <v>41</v>
      </c>
      <c r="AU79" s="12">
        <v>81</v>
      </c>
      <c r="AV79" s="12">
        <v>7</v>
      </c>
      <c r="AW79" s="12">
        <v>57</v>
      </c>
      <c r="AX79" s="12">
        <v>110</v>
      </c>
      <c r="AY79" s="12">
        <v>21</v>
      </c>
      <c r="AZ79" s="12">
        <v>267</v>
      </c>
      <c r="BA79" s="12">
        <v>277</v>
      </c>
      <c r="BB79" s="12">
        <v>159</v>
      </c>
      <c r="BC79" s="12">
        <v>26</v>
      </c>
      <c r="BD79" s="12">
        <v>0</v>
      </c>
      <c r="BE79" s="12">
        <v>4</v>
      </c>
      <c r="BF79" s="12">
        <v>40</v>
      </c>
      <c r="BG79" s="12">
        <v>2</v>
      </c>
      <c r="BH79" s="12">
        <v>0</v>
      </c>
      <c r="BI79" s="12">
        <v>1</v>
      </c>
      <c r="BJ79" s="12">
        <v>0</v>
      </c>
      <c r="BK79" s="12">
        <v>22</v>
      </c>
      <c r="BL79" s="12">
        <v>28</v>
      </c>
      <c r="BM79" s="12">
        <v>7</v>
      </c>
      <c r="BN79" s="12">
        <v>5</v>
      </c>
      <c r="BO79" s="12">
        <v>10</v>
      </c>
      <c r="BP79" s="12">
        <v>207</v>
      </c>
      <c r="BQ79" s="12">
        <v>5</v>
      </c>
      <c r="BR79" s="12">
        <v>1</v>
      </c>
      <c r="BS79" s="12">
        <v>23</v>
      </c>
      <c r="BT79" s="12">
        <v>0</v>
      </c>
      <c r="BU79" s="12">
        <v>19</v>
      </c>
      <c r="BV79" s="12">
        <v>0</v>
      </c>
      <c r="BW79" s="12">
        <v>3</v>
      </c>
      <c r="BX79" s="12">
        <v>1</v>
      </c>
      <c r="BY79" s="12">
        <v>28</v>
      </c>
      <c r="BZ79" s="12">
        <v>13</v>
      </c>
      <c r="CA79" s="12">
        <v>9</v>
      </c>
      <c r="CB79" s="12">
        <v>185</v>
      </c>
      <c r="CC79" s="12">
        <v>6</v>
      </c>
      <c r="CD79" s="12">
        <v>20</v>
      </c>
      <c r="CE79" s="12">
        <v>0</v>
      </c>
      <c r="CF79" s="12">
        <f>SUM(C79:CE79)</f>
        <v>4827</v>
      </c>
      <c r="CG79" s="9"/>
      <c r="CH79" s="9"/>
      <c r="CI79" s="9"/>
      <c r="CJ79" s="9"/>
      <c r="CK79" s="9"/>
      <c r="CL79" s="9"/>
      <c r="CM79" s="9"/>
    </row>
    <row r="80" spans="3:83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  <row r="81" spans="1:84" ht="12.75">
      <c r="A81" t="s">
        <v>135</v>
      </c>
      <c r="B81" t="s">
        <v>134</v>
      </c>
      <c r="C81" s="11">
        <v>79</v>
      </c>
      <c r="D81" s="11">
        <v>519</v>
      </c>
      <c r="E81" s="11">
        <v>11</v>
      </c>
      <c r="F81" s="11">
        <v>0</v>
      </c>
      <c r="G81" s="11">
        <v>51</v>
      </c>
      <c r="H81" s="11">
        <v>8</v>
      </c>
      <c r="I81" s="11">
        <v>16</v>
      </c>
      <c r="J81" s="11">
        <v>8</v>
      </c>
      <c r="K81" s="11">
        <v>1</v>
      </c>
      <c r="L81" s="11">
        <v>200</v>
      </c>
      <c r="M81" s="11">
        <v>108</v>
      </c>
      <c r="N81" s="11">
        <v>75</v>
      </c>
      <c r="O81" s="11">
        <v>155</v>
      </c>
      <c r="P81" s="11">
        <v>130</v>
      </c>
      <c r="Q81" s="11">
        <v>130</v>
      </c>
      <c r="R81" s="11">
        <v>170</v>
      </c>
      <c r="S81" s="11">
        <v>44</v>
      </c>
      <c r="T81" s="11">
        <v>54</v>
      </c>
      <c r="U81" s="11">
        <v>181</v>
      </c>
      <c r="V81" s="11">
        <v>335</v>
      </c>
      <c r="W81" s="11">
        <v>396</v>
      </c>
      <c r="X81" s="11">
        <v>72</v>
      </c>
      <c r="Y81" s="11">
        <v>201</v>
      </c>
      <c r="Z81" s="11">
        <v>33</v>
      </c>
      <c r="AA81" s="11">
        <v>162</v>
      </c>
      <c r="AB81" s="11">
        <v>9</v>
      </c>
      <c r="AC81" s="11">
        <v>1</v>
      </c>
      <c r="AD81" s="11">
        <v>3</v>
      </c>
      <c r="AE81" s="11">
        <v>22</v>
      </c>
      <c r="AF81" s="11">
        <v>122</v>
      </c>
      <c r="AG81" s="11">
        <v>9</v>
      </c>
      <c r="AH81" s="11">
        <v>217</v>
      </c>
      <c r="AI81" s="11">
        <v>230</v>
      </c>
      <c r="AJ81" s="11">
        <v>18</v>
      </c>
      <c r="AK81" s="11">
        <v>424</v>
      </c>
      <c r="AL81" s="11">
        <v>208</v>
      </c>
      <c r="AM81" s="11">
        <v>2</v>
      </c>
      <c r="AN81" s="11">
        <v>0</v>
      </c>
      <c r="AO81" s="11">
        <v>21</v>
      </c>
      <c r="AP81" s="11">
        <v>44</v>
      </c>
      <c r="AQ81" s="11">
        <v>211</v>
      </c>
      <c r="AR81" s="11">
        <v>159</v>
      </c>
      <c r="AS81" s="11">
        <v>227</v>
      </c>
      <c r="AT81" s="11">
        <v>20</v>
      </c>
      <c r="AU81" s="11">
        <v>118</v>
      </c>
      <c r="AV81" s="11">
        <v>1</v>
      </c>
      <c r="AW81" s="11">
        <v>65</v>
      </c>
      <c r="AX81" s="11">
        <v>170</v>
      </c>
      <c r="AY81" s="11">
        <v>3</v>
      </c>
      <c r="AZ81" s="11">
        <v>434</v>
      </c>
      <c r="BA81" s="11">
        <v>539</v>
      </c>
      <c r="BB81" s="11">
        <v>482</v>
      </c>
      <c r="BC81" s="11">
        <v>27</v>
      </c>
      <c r="BD81" s="11">
        <v>3</v>
      </c>
      <c r="BE81" s="11">
        <v>7</v>
      </c>
      <c r="BF81" s="11">
        <v>72</v>
      </c>
      <c r="BG81" s="11">
        <v>2</v>
      </c>
      <c r="BH81" s="11">
        <v>1</v>
      </c>
      <c r="BI81" s="11">
        <v>0</v>
      </c>
      <c r="BJ81" s="11">
        <v>1</v>
      </c>
      <c r="BK81" s="11">
        <v>11</v>
      </c>
      <c r="BL81" s="11">
        <v>46</v>
      </c>
      <c r="BM81" s="11">
        <v>5</v>
      </c>
      <c r="BN81" s="11">
        <v>6</v>
      </c>
      <c r="BO81" s="11">
        <v>44</v>
      </c>
      <c r="BP81" s="11">
        <v>501</v>
      </c>
      <c r="BQ81" s="11">
        <v>21</v>
      </c>
      <c r="BR81" s="11">
        <v>1</v>
      </c>
      <c r="BS81" s="11">
        <v>31</v>
      </c>
      <c r="BT81" s="11">
        <v>0</v>
      </c>
      <c r="BU81" s="11">
        <v>43</v>
      </c>
      <c r="BV81" s="11">
        <v>4</v>
      </c>
      <c r="BW81" s="11">
        <v>1</v>
      </c>
      <c r="BX81" s="11">
        <v>1</v>
      </c>
      <c r="BY81" s="11">
        <v>58</v>
      </c>
      <c r="BZ81" s="11">
        <v>24</v>
      </c>
      <c r="CA81" s="11">
        <v>5</v>
      </c>
      <c r="CB81" s="11">
        <v>404</v>
      </c>
      <c r="CC81" s="11">
        <v>9</v>
      </c>
      <c r="CD81" s="11">
        <v>30</v>
      </c>
      <c r="CE81" s="11">
        <v>0</v>
      </c>
      <c r="CF81" s="11">
        <f>SUM(C81:CE81)</f>
        <v>8256</v>
      </c>
    </row>
    <row r="82" spans="2:84" ht="12.75">
      <c r="B82" t="s">
        <v>136</v>
      </c>
      <c r="C82" s="11">
        <v>10</v>
      </c>
      <c r="D82" s="11">
        <v>127</v>
      </c>
      <c r="E82" s="11">
        <v>3</v>
      </c>
      <c r="F82" s="11">
        <v>0</v>
      </c>
      <c r="G82" s="11">
        <v>26</v>
      </c>
      <c r="H82" s="11">
        <v>5</v>
      </c>
      <c r="I82" s="11">
        <v>132</v>
      </c>
      <c r="J82" s="11">
        <v>31</v>
      </c>
      <c r="K82" s="11">
        <v>4</v>
      </c>
      <c r="L82" s="11">
        <v>46</v>
      </c>
      <c r="M82" s="11">
        <v>17</v>
      </c>
      <c r="N82" s="11">
        <v>26</v>
      </c>
      <c r="O82" s="11">
        <v>32</v>
      </c>
      <c r="P82" s="11">
        <v>25</v>
      </c>
      <c r="Q82" s="11">
        <v>64</v>
      </c>
      <c r="R82" s="11">
        <v>88</v>
      </c>
      <c r="S82" s="11">
        <v>17</v>
      </c>
      <c r="T82" s="11">
        <v>10</v>
      </c>
      <c r="U82" s="11">
        <v>98</v>
      </c>
      <c r="V82" s="11">
        <v>133</v>
      </c>
      <c r="W82" s="11">
        <v>93</v>
      </c>
      <c r="X82" s="11">
        <v>89</v>
      </c>
      <c r="Y82" s="11">
        <v>93</v>
      </c>
      <c r="Z82" s="11">
        <v>54</v>
      </c>
      <c r="AA82" s="11">
        <v>96</v>
      </c>
      <c r="AB82" s="11">
        <v>13</v>
      </c>
      <c r="AC82" s="11">
        <v>21</v>
      </c>
      <c r="AD82" s="11">
        <v>16</v>
      </c>
      <c r="AE82" s="11">
        <v>15</v>
      </c>
      <c r="AF82" s="11">
        <v>53</v>
      </c>
      <c r="AG82" s="11">
        <v>8</v>
      </c>
      <c r="AH82" s="11">
        <v>79</v>
      </c>
      <c r="AI82" s="11">
        <v>104</v>
      </c>
      <c r="AJ82" s="11">
        <v>106</v>
      </c>
      <c r="AK82" s="11">
        <v>94</v>
      </c>
      <c r="AL82" s="11">
        <v>46</v>
      </c>
      <c r="AM82" s="11">
        <v>0</v>
      </c>
      <c r="AN82" s="11">
        <v>1</v>
      </c>
      <c r="AO82" s="11">
        <v>7</v>
      </c>
      <c r="AP82" s="11">
        <v>20</v>
      </c>
      <c r="AQ82" s="11">
        <v>137</v>
      </c>
      <c r="AR82" s="11">
        <v>70</v>
      </c>
      <c r="AS82" s="11">
        <v>89</v>
      </c>
      <c r="AT82" s="11">
        <v>34</v>
      </c>
      <c r="AU82" s="11">
        <v>59</v>
      </c>
      <c r="AV82" s="11">
        <v>5</v>
      </c>
      <c r="AW82" s="11">
        <v>39</v>
      </c>
      <c r="AX82" s="11">
        <v>81</v>
      </c>
      <c r="AY82" s="11">
        <v>17</v>
      </c>
      <c r="AZ82" s="11">
        <v>172</v>
      </c>
      <c r="BA82" s="11">
        <v>163</v>
      </c>
      <c r="BB82" s="11">
        <v>80</v>
      </c>
      <c r="BC82" s="11">
        <v>15</v>
      </c>
      <c r="BD82" s="11">
        <v>0</v>
      </c>
      <c r="BE82" s="11">
        <v>2</v>
      </c>
      <c r="BF82" s="11">
        <v>27</v>
      </c>
      <c r="BG82" s="11">
        <v>2</v>
      </c>
      <c r="BH82" s="11">
        <v>0</v>
      </c>
      <c r="BI82" s="11">
        <v>1</v>
      </c>
      <c r="BJ82" s="11">
        <v>0</v>
      </c>
      <c r="BK82" s="11">
        <v>16</v>
      </c>
      <c r="BL82" s="11">
        <v>18</v>
      </c>
      <c r="BM82" s="11">
        <v>5</v>
      </c>
      <c r="BN82" s="11">
        <v>5</v>
      </c>
      <c r="BO82" s="11">
        <v>8</v>
      </c>
      <c r="BP82" s="11">
        <v>120</v>
      </c>
      <c r="BQ82" s="11">
        <v>1</v>
      </c>
      <c r="BR82" s="11">
        <v>1</v>
      </c>
      <c r="BS82" s="11">
        <v>17</v>
      </c>
      <c r="BT82" s="11">
        <v>0</v>
      </c>
      <c r="BU82" s="11">
        <v>14</v>
      </c>
      <c r="BV82" s="11">
        <v>0</v>
      </c>
      <c r="BW82" s="11">
        <v>3</v>
      </c>
      <c r="BX82" s="11">
        <v>0</v>
      </c>
      <c r="BY82" s="11">
        <v>17</v>
      </c>
      <c r="BZ82" s="11">
        <v>6</v>
      </c>
      <c r="CA82" s="11">
        <v>6</v>
      </c>
      <c r="CB82" s="11">
        <v>126</v>
      </c>
      <c r="CC82" s="11">
        <v>6</v>
      </c>
      <c r="CD82" s="11">
        <v>16</v>
      </c>
      <c r="CE82" s="11">
        <v>0</v>
      </c>
      <c r="CF82" s="11">
        <f>SUM(C82:CE82)</f>
        <v>3280</v>
      </c>
    </row>
    <row r="83" spans="2:84" ht="12.75">
      <c r="B83" t="s">
        <v>137</v>
      </c>
      <c r="C83" s="11">
        <v>0</v>
      </c>
      <c r="D83" s="11">
        <v>12</v>
      </c>
      <c r="E83" s="11">
        <v>0</v>
      </c>
      <c r="F83" s="11">
        <v>0</v>
      </c>
      <c r="G83" s="11">
        <v>4</v>
      </c>
      <c r="H83" s="11">
        <v>1</v>
      </c>
      <c r="I83" s="11">
        <v>2</v>
      </c>
      <c r="J83" s="11">
        <v>1</v>
      </c>
      <c r="K83" s="11">
        <v>0</v>
      </c>
      <c r="L83" s="11">
        <v>6</v>
      </c>
      <c r="M83" s="11">
        <v>3</v>
      </c>
      <c r="N83" s="11">
        <v>4</v>
      </c>
      <c r="O83" s="11">
        <v>6</v>
      </c>
      <c r="P83" s="11">
        <v>3</v>
      </c>
      <c r="Q83" s="11">
        <v>8</v>
      </c>
      <c r="R83" s="11">
        <v>10</v>
      </c>
      <c r="S83" s="11">
        <v>2</v>
      </c>
      <c r="T83" s="11">
        <v>1</v>
      </c>
      <c r="U83" s="11">
        <v>9</v>
      </c>
      <c r="V83" s="11">
        <v>11</v>
      </c>
      <c r="W83" s="11">
        <v>10</v>
      </c>
      <c r="X83" s="11">
        <v>5</v>
      </c>
      <c r="Y83" s="11">
        <v>4</v>
      </c>
      <c r="Z83" s="11">
        <v>2</v>
      </c>
      <c r="AA83" s="11">
        <v>7</v>
      </c>
      <c r="AB83" s="11">
        <v>1</v>
      </c>
      <c r="AC83" s="11">
        <v>1</v>
      </c>
      <c r="AD83" s="11">
        <v>0</v>
      </c>
      <c r="AE83" s="11">
        <v>1</v>
      </c>
      <c r="AF83" s="11">
        <v>7</v>
      </c>
      <c r="AG83" s="11">
        <v>2</v>
      </c>
      <c r="AH83" s="11">
        <v>7</v>
      </c>
      <c r="AI83" s="11">
        <v>18</v>
      </c>
      <c r="AJ83" s="11">
        <v>5</v>
      </c>
      <c r="AK83" s="11">
        <v>10</v>
      </c>
      <c r="AL83" s="11">
        <v>8</v>
      </c>
      <c r="AM83" s="11">
        <v>0</v>
      </c>
      <c r="AN83" s="11">
        <v>0</v>
      </c>
      <c r="AO83" s="11">
        <v>0</v>
      </c>
      <c r="AP83" s="11">
        <v>2</v>
      </c>
      <c r="AQ83" s="11">
        <v>9</v>
      </c>
      <c r="AR83" s="11">
        <v>12</v>
      </c>
      <c r="AS83" s="11">
        <v>16</v>
      </c>
      <c r="AT83" s="11">
        <v>3</v>
      </c>
      <c r="AU83" s="11">
        <v>3</v>
      </c>
      <c r="AV83" s="11">
        <v>2</v>
      </c>
      <c r="AW83" s="11">
        <v>4</v>
      </c>
      <c r="AX83" s="11">
        <v>13</v>
      </c>
      <c r="AY83" s="11">
        <v>2</v>
      </c>
      <c r="AZ83" s="11">
        <v>12</v>
      </c>
      <c r="BA83" s="11">
        <v>14</v>
      </c>
      <c r="BB83" s="11">
        <v>8</v>
      </c>
      <c r="BC83" s="11">
        <v>0</v>
      </c>
      <c r="BD83" s="11">
        <v>0</v>
      </c>
      <c r="BE83" s="11">
        <v>0</v>
      </c>
      <c r="BF83" s="11">
        <v>1</v>
      </c>
      <c r="BG83" s="11">
        <v>0</v>
      </c>
      <c r="BH83" s="11">
        <v>0</v>
      </c>
      <c r="BI83" s="11">
        <v>0</v>
      </c>
      <c r="BJ83" s="11">
        <v>0</v>
      </c>
      <c r="BK83" s="11">
        <v>3</v>
      </c>
      <c r="BL83" s="11">
        <v>2</v>
      </c>
      <c r="BM83" s="11">
        <v>2</v>
      </c>
      <c r="BN83" s="11">
        <v>0</v>
      </c>
      <c r="BO83" s="11">
        <v>1</v>
      </c>
      <c r="BP83" s="11">
        <v>10</v>
      </c>
      <c r="BQ83" s="11">
        <v>0</v>
      </c>
      <c r="BR83" s="11">
        <v>0</v>
      </c>
      <c r="BS83" s="11">
        <v>0</v>
      </c>
      <c r="BT83" s="11">
        <v>0</v>
      </c>
      <c r="BU83" s="11">
        <v>2</v>
      </c>
      <c r="BV83" s="11">
        <v>0</v>
      </c>
      <c r="BW83" s="11">
        <v>0</v>
      </c>
      <c r="BX83" s="11">
        <v>0</v>
      </c>
      <c r="BY83" s="11">
        <v>3</v>
      </c>
      <c r="BZ83" s="11">
        <v>1</v>
      </c>
      <c r="CA83" s="11">
        <v>1</v>
      </c>
      <c r="CB83" s="11">
        <v>17</v>
      </c>
      <c r="CC83" s="11">
        <v>0</v>
      </c>
      <c r="CD83" s="11">
        <v>1</v>
      </c>
      <c r="CE83" s="11">
        <v>0</v>
      </c>
      <c r="CF83" s="11">
        <f>SUM(C83:CE83)</f>
        <v>315</v>
      </c>
    </row>
    <row r="84" spans="3:83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</row>
    <row r="85" spans="1:84" ht="12.75">
      <c r="A85" t="s">
        <v>140</v>
      </c>
      <c r="B85" t="s">
        <v>138</v>
      </c>
      <c r="C85" s="11">
        <v>84</v>
      </c>
      <c r="D85" s="11">
        <v>537</v>
      </c>
      <c r="E85" s="11">
        <v>12</v>
      </c>
      <c r="F85" s="11">
        <v>0</v>
      </c>
      <c r="G85" s="11">
        <v>0</v>
      </c>
      <c r="H85" s="11">
        <v>0</v>
      </c>
      <c r="I85" s="11">
        <v>0</v>
      </c>
      <c r="J85" s="11">
        <v>14</v>
      </c>
      <c r="K85" s="11">
        <v>1</v>
      </c>
      <c r="L85" s="11">
        <v>207</v>
      </c>
      <c r="M85" s="11">
        <v>110</v>
      </c>
      <c r="N85" s="11">
        <v>84</v>
      </c>
      <c r="O85" s="11">
        <v>162</v>
      </c>
      <c r="P85" s="11">
        <v>139</v>
      </c>
      <c r="Q85" s="11">
        <v>136</v>
      </c>
      <c r="R85" s="11">
        <v>179</v>
      </c>
      <c r="S85" s="11">
        <v>53</v>
      </c>
      <c r="T85" s="11">
        <v>58</v>
      </c>
      <c r="U85" s="11">
        <v>186</v>
      </c>
      <c r="V85" s="11">
        <v>369</v>
      </c>
      <c r="W85" s="11">
        <v>397</v>
      </c>
      <c r="X85" s="11">
        <v>99</v>
      </c>
      <c r="Y85" s="11">
        <v>210</v>
      </c>
      <c r="Z85" s="11">
        <v>45</v>
      </c>
      <c r="AA85" s="11">
        <v>179</v>
      </c>
      <c r="AB85" s="11">
        <v>11</v>
      </c>
      <c r="AC85" s="11">
        <v>0</v>
      </c>
      <c r="AD85" s="11">
        <v>4</v>
      </c>
      <c r="AE85" s="11">
        <v>25</v>
      </c>
      <c r="AF85" s="11">
        <v>148</v>
      </c>
      <c r="AG85" s="11">
        <v>14</v>
      </c>
      <c r="AH85" s="11">
        <v>229</v>
      </c>
      <c r="AI85" s="11">
        <v>246</v>
      </c>
      <c r="AJ85" s="11">
        <v>27</v>
      </c>
      <c r="AK85" s="11">
        <v>431</v>
      </c>
      <c r="AL85" s="11">
        <v>222</v>
      </c>
      <c r="AM85" s="11">
        <v>2</v>
      </c>
      <c r="AN85" s="11">
        <v>1</v>
      </c>
      <c r="AO85" s="11">
        <v>21</v>
      </c>
      <c r="AP85" s="11">
        <v>38</v>
      </c>
      <c r="AQ85" s="11">
        <v>0</v>
      </c>
      <c r="AR85" s="11">
        <v>168</v>
      </c>
      <c r="AS85" s="11">
        <v>258</v>
      </c>
      <c r="AT85" s="11">
        <v>24</v>
      </c>
      <c r="AU85" s="11">
        <v>128</v>
      </c>
      <c r="AV85" s="11">
        <v>1</v>
      </c>
      <c r="AW85" s="11">
        <v>78</v>
      </c>
      <c r="AX85" s="11">
        <v>201</v>
      </c>
      <c r="AY85" s="11">
        <v>7</v>
      </c>
      <c r="AZ85" s="11">
        <v>475</v>
      </c>
      <c r="BA85" s="11">
        <v>543</v>
      </c>
      <c r="BB85" s="11">
        <v>497</v>
      </c>
      <c r="BC85" s="11">
        <v>25</v>
      </c>
      <c r="BD85" s="11">
        <v>0</v>
      </c>
      <c r="BE85" s="11">
        <v>6</v>
      </c>
      <c r="BF85" s="11">
        <v>69</v>
      </c>
      <c r="BG85" s="11">
        <v>0</v>
      </c>
      <c r="BH85" s="11">
        <v>0</v>
      </c>
      <c r="BI85" s="11">
        <v>0</v>
      </c>
      <c r="BJ85" s="11">
        <v>1</v>
      </c>
      <c r="BK85" s="11">
        <v>17</v>
      </c>
      <c r="BL85" s="11">
        <v>45</v>
      </c>
      <c r="BM85" s="11">
        <v>8</v>
      </c>
      <c r="BN85" s="11">
        <v>6</v>
      </c>
      <c r="BO85" s="11">
        <v>45</v>
      </c>
      <c r="BP85" s="11">
        <v>507</v>
      </c>
      <c r="BQ85" s="11">
        <v>21</v>
      </c>
      <c r="BR85" s="11">
        <v>1</v>
      </c>
      <c r="BS85" s="11">
        <v>33</v>
      </c>
      <c r="BT85" s="11">
        <v>0</v>
      </c>
      <c r="BU85" s="11">
        <v>49</v>
      </c>
      <c r="BV85" s="11">
        <v>0</v>
      </c>
      <c r="BW85" s="11">
        <v>1</v>
      </c>
      <c r="BX85" s="11">
        <v>1</v>
      </c>
      <c r="BY85" s="11">
        <v>0</v>
      </c>
      <c r="BZ85" s="11">
        <v>0</v>
      </c>
      <c r="CA85" s="11">
        <v>0</v>
      </c>
      <c r="CB85" s="11">
        <v>439</v>
      </c>
      <c r="CC85" s="11">
        <v>13</v>
      </c>
      <c r="CD85" s="11">
        <v>35</v>
      </c>
      <c r="CE85" s="11">
        <v>0</v>
      </c>
      <c r="CF85" s="11">
        <f>SUM(C85:CE85)</f>
        <v>8382</v>
      </c>
    </row>
    <row r="86" spans="3:83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</row>
    <row r="87" spans="1:84" ht="12.75">
      <c r="A87" t="s">
        <v>141</v>
      </c>
      <c r="B87" t="s">
        <v>139</v>
      </c>
      <c r="C87" s="11">
        <v>0</v>
      </c>
      <c r="D87" s="11">
        <v>0</v>
      </c>
      <c r="E87" s="11">
        <v>0</v>
      </c>
      <c r="F87" s="11">
        <v>0</v>
      </c>
      <c r="G87" s="11">
        <v>41</v>
      </c>
      <c r="H87" s="11">
        <v>3</v>
      </c>
      <c r="I87" s="11">
        <v>3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130</v>
      </c>
      <c r="AR87" s="11">
        <v>0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2</v>
      </c>
      <c r="BE87" s="11">
        <v>0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3</v>
      </c>
      <c r="BW87" s="11">
        <v>0</v>
      </c>
      <c r="BX87" s="11">
        <v>0</v>
      </c>
      <c r="BY87" s="11">
        <v>51</v>
      </c>
      <c r="BZ87" s="11">
        <v>18</v>
      </c>
      <c r="CA87" s="11">
        <v>1</v>
      </c>
      <c r="CB87" s="11">
        <v>0</v>
      </c>
      <c r="CC87" s="11">
        <v>0</v>
      </c>
      <c r="CD87" s="11">
        <v>0</v>
      </c>
      <c r="CE87" s="11">
        <v>0</v>
      </c>
      <c r="CF87" s="11">
        <f>SUM(C87:CE87)</f>
        <v>252</v>
      </c>
    </row>
    <row r="88" spans="2:84" ht="12.75">
      <c r="B88" t="s">
        <v>142</v>
      </c>
      <c r="C88" s="11">
        <v>0</v>
      </c>
      <c r="D88" s="11">
        <v>0</v>
      </c>
      <c r="E88" s="11">
        <v>0</v>
      </c>
      <c r="F88" s="11">
        <v>0</v>
      </c>
      <c r="G88" s="11">
        <v>40</v>
      </c>
      <c r="H88" s="11">
        <v>9</v>
      </c>
      <c r="I88" s="11">
        <v>147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23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209</v>
      </c>
      <c r="AR88" s="11">
        <v>0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1</v>
      </c>
      <c r="BE88" s="11">
        <v>0</v>
      </c>
      <c r="BF88" s="11">
        <v>0</v>
      </c>
      <c r="BG88" s="11">
        <v>4</v>
      </c>
      <c r="BH88" s="11">
        <v>1</v>
      </c>
      <c r="BI88" s="11">
        <v>1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1</v>
      </c>
      <c r="BW88" s="11">
        <v>0</v>
      </c>
      <c r="BX88" s="11">
        <v>0</v>
      </c>
      <c r="BY88" s="11">
        <v>27</v>
      </c>
      <c r="BZ88" s="11">
        <v>13</v>
      </c>
      <c r="CA88" s="11">
        <v>10</v>
      </c>
      <c r="CB88" s="11">
        <v>0</v>
      </c>
      <c r="CC88" s="11">
        <v>0</v>
      </c>
      <c r="CD88" s="11">
        <v>0</v>
      </c>
      <c r="CE88" s="11">
        <v>0</v>
      </c>
      <c r="CF88" s="11">
        <f>SUM(C88:CE88)</f>
        <v>486</v>
      </c>
    </row>
    <row r="89" spans="2:84" ht="12.75">
      <c r="B89" t="s">
        <v>143</v>
      </c>
      <c r="C89" s="11">
        <v>0</v>
      </c>
      <c r="D89" s="11">
        <v>0</v>
      </c>
      <c r="E89" s="11">
        <v>0</v>
      </c>
      <c r="F89" s="11">
        <v>0</v>
      </c>
      <c r="G89" s="11">
        <v>2</v>
      </c>
      <c r="H89" s="11">
        <v>1</v>
      </c>
      <c r="I89" s="11">
        <v>2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8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1</v>
      </c>
      <c r="BZ89" s="11">
        <v>0</v>
      </c>
      <c r="CA89" s="11">
        <v>1</v>
      </c>
      <c r="CB89" s="11">
        <v>0</v>
      </c>
      <c r="CC89" s="11">
        <v>0</v>
      </c>
      <c r="CD89" s="11">
        <v>0</v>
      </c>
      <c r="CE89" s="11">
        <v>0</v>
      </c>
      <c r="CF89" s="11">
        <f>SUM(C89:CE89)</f>
        <v>15</v>
      </c>
    </row>
    <row r="90" spans="3:83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</row>
    <row r="91" spans="1:84" ht="12.75">
      <c r="A91" t="s">
        <v>58</v>
      </c>
      <c r="B91" t="s">
        <v>144</v>
      </c>
      <c r="C91" s="11">
        <v>71</v>
      </c>
      <c r="D91" s="11">
        <v>496</v>
      </c>
      <c r="E91" s="11">
        <v>11</v>
      </c>
      <c r="F91" s="11">
        <v>0</v>
      </c>
      <c r="G91" s="11">
        <v>51</v>
      </c>
      <c r="H91" s="11">
        <v>9</v>
      </c>
      <c r="I91" s="11">
        <v>22</v>
      </c>
      <c r="J91" s="11">
        <v>12</v>
      </c>
      <c r="K91" s="11">
        <v>0</v>
      </c>
      <c r="L91" s="11">
        <v>194</v>
      </c>
      <c r="M91" s="11">
        <v>97</v>
      </c>
      <c r="N91" s="11">
        <v>77</v>
      </c>
      <c r="O91" s="11">
        <v>148</v>
      </c>
      <c r="P91" s="11">
        <v>127</v>
      </c>
      <c r="Q91" s="11">
        <v>119</v>
      </c>
      <c r="R91" s="11">
        <v>160</v>
      </c>
      <c r="S91" s="11">
        <v>50</v>
      </c>
      <c r="T91" s="11">
        <v>49</v>
      </c>
      <c r="U91" s="11">
        <v>174</v>
      </c>
      <c r="V91" s="11">
        <v>328</v>
      </c>
      <c r="W91" s="11">
        <v>357</v>
      </c>
      <c r="X91" s="11">
        <v>80</v>
      </c>
      <c r="Y91" s="11">
        <v>196</v>
      </c>
      <c r="Z91" s="11">
        <v>37</v>
      </c>
      <c r="AA91" s="11">
        <v>152</v>
      </c>
      <c r="AB91" s="11">
        <v>8</v>
      </c>
      <c r="AC91" s="11">
        <v>1</v>
      </c>
      <c r="AD91" s="11">
        <v>4</v>
      </c>
      <c r="AE91" s="11">
        <v>20</v>
      </c>
      <c r="AF91" s="11">
        <v>141</v>
      </c>
      <c r="AG91" s="11">
        <v>13</v>
      </c>
      <c r="AH91" s="11">
        <v>208</v>
      </c>
      <c r="AI91" s="11">
        <v>226</v>
      </c>
      <c r="AJ91" s="11">
        <v>16</v>
      </c>
      <c r="AK91" s="11">
        <v>407</v>
      </c>
      <c r="AL91" s="11">
        <v>203</v>
      </c>
      <c r="AM91" s="11">
        <v>2</v>
      </c>
      <c r="AN91" s="11">
        <v>1</v>
      </c>
      <c r="AO91" s="11">
        <v>21</v>
      </c>
      <c r="AP91" s="11">
        <v>37</v>
      </c>
      <c r="AQ91" s="11">
        <v>196</v>
      </c>
      <c r="AR91" s="11">
        <v>150</v>
      </c>
      <c r="AS91" s="11">
        <v>231</v>
      </c>
      <c r="AT91" s="11">
        <v>22</v>
      </c>
      <c r="AU91" s="11">
        <v>121</v>
      </c>
      <c r="AV91" s="11">
        <v>1</v>
      </c>
      <c r="AW91" s="11">
        <v>72</v>
      </c>
      <c r="AX91" s="11">
        <v>186</v>
      </c>
      <c r="AY91" s="11">
        <v>3</v>
      </c>
      <c r="AZ91" s="11">
        <v>408</v>
      </c>
      <c r="BA91" s="11">
        <v>497</v>
      </c>
      <c r="BB91" s="11">
        <v>464</v>
      </c>
      <c r="BC91" s="11">
        <v>23</v>
      </c>
      <c r="BD91" s="11">
        <v>3</v>
      </c>
      <c r="BE91" s="11">
        <v>4</v>
      </c>
      <c r="BF91" s="11">
        <v>61</v>
      </c>
      <c r="BG91" s="11">
        <v>1</v>
      </c>
      <c r="BH91" s="11">
        <v>1</v>
      </c>
      <c r="BI91" s="11">
        <v>0</v>
      </c>
      <c r="BJ91" s="11">
        <v>1</v>
      </c>
      <c r="BK91" s="11">
        <v>14</v>
      </c>
      <c r="BL91" s="11">
        <v>40</v>
      </c>
      <c r="BM91" s="11">
        <v>8</v>
      </c>
      <c r="BN91" s="11">
        <v>6</v>
      </c>
      <c r="BO91" s="11">
        <v>38</v>
      </c>
      <c r="BP91" s="11">
        <v>487</v>
      </c>
      <c r="BQ91" s="11">
        <v>19</v>
      </c>
      <c r="BR91" s="11">
        <v>1</v>
      </c>
      <c r="BS91" s="11">
        <v>29</v>
      </c>
      <c r="BT91" s="11">
        <v>0</v>
      </c>
      <c r="BU91" s="11">
        <v>42</v>
      </c>
      <c r="BV91" s="11">
        <v>4</v>
      </c>
      <c r="BW91" s="11">
        <v>1</v>
      </c>
      <c r="BX91" s="11">
        <v>1</v>
      </c>
      <c r="BY91" s="11">
        <v>52</v>
      </c>
      <c r="BZ91" s="11">
        <v>21</v>
      </c>
      <c r="CA91" s="11">
        <v>7</v>
      </c>
      <c r="CB91" s="11">
        <v>400</v>
      </c>
      <c r="CC91" s="11">
        <v>8</v>
      </c>
      <c r="CD91" s="11">
        <v>33</v>
      </c>
      <c r="CE91" s="11">
        <v>0</v>
      </c>
      <c r="CF91" s="11">
        <f>SUM(C91:CE91)</f>
        <v>7981</v>
      </c>
    </row>
    <row r="92" spans="1:83" ht="12.75">
      <c r="A92" t="s">
        <v>59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</row>
    <row r="93" spans="3:83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</row>
    <row r="94" spans="1:84" ht="12.75">
      <c r="A94" t="s">
        <v>146</v>
      </c>
      <c r="B94" s="6" t="s">
        <v>145</v>
      </c>
      <c r="C94" s="11">
        <v>76</v>
      </c>
      <c r="D94" s="11">
        <v>488</v>
      </c>
      <c r="E94" s="11">
        <v>10</v>
      </c>
      <c r="F94" s="11">
        <v>0</v>
      </c>
      <c r="G94" s="11">
        <v>49</v>
      </c>
      <c r="H94" s="11">
        <v>8</v>
      </c>
      <c r="I94" s="11">
        <v>24</v>
      </c>
      <c r="J94" s="11">
        <v>12</v>
      </c>
      <c r="K94" s="11">
        <v>0</v>
      </c>
      <c r="L94" s="11">
        <v>195</v>
      </c>
      <c r="M94" s="11">
        <v>100</v>
      </c>
      <c r="N94" s="11">
        <v>81</v>
      </c>
      <c r="O94" s="11">
        <v>142</v>
      </c>
      <c r="P94" s="11">
        <v>124</v>
      </c>
      <c r="Q94" s="11">
        <v>128</v>
      </c>
      <c r="R94" s="11">
        <v>159</v>
      </c>
      <c r="S94" s="11">
        <v>49</v>
      </c>
      <c r="T94" s="11">
        <v>49</v>
      </c>
      <c r="U94" s="11">
        <v>175</v>
      </c>
      <c r="V94" s="11">
        <v>328</v>
      </c>
      <c r="W94" s="11">
        <v>356</v>
      </c>
      <c r="X94" s="11">
        <v>81</v>
      </c>
      <c r="Y94" s="11">
        <v>195</v>
      </c>
      <c r="Z94" s="11">
        <v>39</v>
      </c>
      <c r="AA94" s="11">
        <v>162</v>
      </c>
      <c r="AB94" s="11">
        <v>8</v>
      </c>
      <c r="AC94" s="11">
        <v>2</v>
      </c>
      <c r="AD94" s="11">
        <v>4</v>
      </c>
      <c r="AE94" s="11">
        <v>20</v>
      </c>
      <c r="AF94" s="11">
        <v>141</v>
      </c>
      <c r="AG94" s="11">
        <v>12</v>
      </c>
      <c r="AH94" s="11">
        <v>207</v>
      </c>
      <c r="AI94" s="11">
        <v>234</v>
      </c>
      <c r="AJ94" s="11">
        <v>19</v>
      </c>
      <c r="AK94" s="11">
        <v>405</v>
      </c>
      <c r="AL94" s="11">
        <v>204</v>
      </c>
      <c r="AM94" s="11">
        <v>2</v>
      </c>
      <c r="AN94" s="11">
        <v>1</v>
      </c>
      <c r="AO94" s="11">
        <v>21</v>
      </c>
      <c r="AP94" s="11">
        <v>39</v>
      </c>
      <c r="AQ94" s="11">
        <v>208</v>
      </c>
      <c r="AR94" s="11">
        <v>148</v>
      </c>
      <c r="AS94" s="11">
        <v>232</v>
      </c>
      <c r="AT94" s="11">
        <v>23</v>
      </c>
      <c r="AU94" s="11">
        <v>121</v>
      </c>
      <c r="AV94" s="11">
        <v>1</v>
      </c>
      <c r="AW94" s="11">
        <v>75</v>
      </c>
      <c r="AX94" s="11">
        <v>190</v>
      </c>
      <c r="AY94" s="11">
        <v>6</v>
      </c>
      <c r="AZ94" s="11">
        <v>429</v>
      </c>
      <c r="BA94" s="11">
        <v>505</v>
      </c>
      <c r="BB94" s="11">
        <v>458</v>
      </c>
      <c r="BC94" s="11">
        <v>27</v>
      </c>
      <c r="BD94" s="11">
        <v>3</v>
      </c>
      <c r="BE94" s="11">
        <v>5</v>
      </c>
      <c r="BF94" s="11">
        <v>59</v>
      </c>
      <c r="BG94" s="11">
        <v>2</v>
      </c>
      <c r="BH94" s="11">
        <v>0</v>
      </c>
      <c r="BI94" s="11">
        <v>0</v>
      </c>
      <c r="BJ94" s="11">
        <v>1</v>
      </c>
      <c r="BK94" s="11">
        <v>14</v>
      </c>
      <c r="BL94" s="11">
        <v>40</v>
      </c>
      <c r="BM94" s="11">
        <v>8</v>
      </c>
      <c r="BN94" s="11">
        <v>5</v>
      </c>
      <c r="BO94" s="11">
        <v>41</v>
      </c>
      <c r="BP94" s="11">
        <v>477</v>
      </c>
      <c r="BQ94" s="11">
        <v>18</v>
      </c>
      <c r="BR94" s="11">
        <v>1</v>
      </c>
      <c r="BS94" s="11">
        <v>31</v>
      </c>
      <c r="BT94" s="11">
        <v>0</v>
      </c>
      <c r="BU94" s="11">
        <v>43</v>
      </c>
      <c r="BV94" s="11">
        <v>4</v>
      </c>
      <c r="BW94" s="11">
        <v>1</v>
      </c>
      <c r="BX94" s="11">
        <v>1</v>
      </c>
      <c r="BY94" s="11">
        <v>49</v>
      </c>
      <c r="BZ94" s="11">
        <v>23</v>
      </c>
      <c r="CA94" s="11">
        <v>7</v>
      </c>
      <c r="CB94" s="11">
        <v>402</v>
      </c>
      <c r="CC94" s="11">
        <v>8</v>
      </c>
      <c r="CD94" s="11">
        <v>35</v>
      </c>
      <c r="CE94" s="11">
        <v>0</v>
      </c>
      <c r="CF94" s="11">
        <f>SUM(C94:CE94)</f>
        <v>8050</v>
      </c>
    </row>
    <row r="95" spans="3:83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</row>
    <row r="96" spans="1:84" ht="12.75">
      <c r="A96" t="s">
        <v>179</v>
      </c>
      <c r="B96" t="s">
        <v>147</v>
      </c>
      <c r="C96" s="11">
        <v>74</v>
      </c>
      <c r="D96" s="11">
        <v>510</v>
      </c>
      <c r="E96" s="11">
        <v>13</v>
      </c>
      <c r="F96" s="11">
        <v>0</v>
      </c>
      <c r="G96" s="11">
        <v>52</v>
      </c>
      <c r="H96" s="11">
        <v>11</v>
      </c>
      <c r="I96" s="11">
        <v>23</v>
      </c>
      <c r="J96" s="11">
        <v>12</v>
      </c>
      <c r="K96" s="11">
        <v>0</v>
      </c>
      <c r="L96" s="11">
        <v>199</v>
      </c>
      <c r="M96" s="11">
        <v>103</v>
      </c>
      <c r="N96" s="11">
        <v>80</v>
      </c>
      <c r="O96" s="11">
        <v>144</v>
      </c>
      <c r="P96" s="11">
        <v>128</v>
      </c>
      <c r="Q96" s="11">
        <v>132</v>
      </c>
      <c r="R96" s="11">
        <v>174</v>
      </c>
      <c r="S96" s="11">
        <v>48</v>
      </c>
      <c r="T96" s="11">
        <v>49</v>
      </c>
      <c r="U96" s="11">
        <v>178</v>
      </c>
      <c r="V96" s="11">
        <v>348</v>
      </c>
      <c r="W96" s="11">
        <v>365</v>
      </c>
      <c r="X96" s="11">
        <v>81</v>
      </c>
      <c r="Y96" s="11">
        <v>200</v>
      </c>
      <c r="Z96" s="11">
        <v>37</v>
      </c>
      <c r="AA96" s="11">
        <v>155</v>
      </c>
      <c r="AB96" s="11">
        <v>7</v>
      </c>
      <c r="AC96" s="11">
        <v>3</v>
      </c>
      <c r="AD96" s="11">
        <v>4</v>
      </c>
      <c r="AE96" s="11">
        <v>18</v>
      </c>
      <c r="AF96" s="11">
        <v>140</v>
      </c>
      <c r="AG96" s="11">
        <v>13</v>
      </c>
      <c r="AH96" s="11">
        <v>215</v>
      </c>
      <c r="AI96" s="11">
        <v>231</v>
      </c>
      <c r="AJ96" s="11">
        <v>17</v>
      </c>
      <c r="AK96" s="11">
        <v>410</v>
      </c>
      <c r="AL96" s="11">
        <v>209</v>
      </c>
      <c r="AM96" s="11">
        <v>2</v>
      </c>
      <c r="AN96" s="11">
        <v>1</v>
      </c>
      <c r="AO96" s="11">
        <v>21</v>
      </c>
      <c r="AP96" s="11">
        <v>41</v>
      </c>
      <c r="AQ96" s="11">
        <v>210</v>
      </c>
      <c r="AR96" s="11">
        <v>154</v>
      </c>
      <c r="AS96" s="11">
        <v>237</v>
      </c>
      <c r="AT96" s="11">
        <v>24</v>
      </c>
      <c r="AU96" s="11">
        <v>125</v>
      </c>
      <c r="AV96" s="11">
        <v>1</v>
      </c>
      <c r="AW96" s="11">
        <v>74</v>
      </c>
      <c r="AX96" s="11">
        <v>191</v>
      </c>
      <c r="AY96" s="11">
        <v>6</v>
      </c>
      <c r="AZ96" s="11">
        <v>438</v>
      </c>
      <c r="BA96" s="11">
        <v>528</v>
      </c>
      <c r="BB96" s="11">
        <v>472</v>
      </c>
      <c r="BC96" s="11">
        <v>26</v>
      </c>
      <c r="BD96" s="11">
        <v>3</v>
      </c>
      <c r="BE96" s="11">
        <v>4</v>
      </c>
      <c r="BF96" s="11">
        <v>60</v>
      </c>
      <c r="BG96" s="11">
        <v>2</v>
      </c>
      <c r="BH96" s="11">
        <v>1</v>
      </c>
      <c r="BI96" s="11">
        <v>0</v>
      </c>
      <c r="BJ96" s="11">
        <v>1</v>
      </c>
      <c r="BK96" s="11">
        <v>15</v>
      </c>
      <c r="BL96" s="11">
        <v>45</v>
      </c>
      <c r="BM96" s="11">
        <v>8</v>
      </c>
      <c r="BN96" s="11">
        <v>6</v>
      </c>
      <c r="BO96" s="11">
        <v>40</v>
      </c>
      <c r="BP96" s="11">
        <v>485</v>
      </c>
      <c r="BQ96" s="11">
        <v>19</v>
      </c>
      <c r="BR96" s="11">
        <v>1</v>
      </c>
      <c r="BS96" s="11">
        <v>30</v>
      </c>
      <c r="BT96" s="11">
        <v>0</v>
      </c>
      <c r="BU96" s="11">
        <v>44</v>
      </c>
      <c r="BV96" s="11">
        <v>4</v>
      </c>
      <c r="BW96" s="11">
        <v>1</v>
      </c>
      <c r="BX96" s="11">
        <v>1</v>
      </c>
      <c r="BY96" s="11">
        <v>51</v>
      </c>
      <c r="BZ96" s="11">
        <v>21</v>
      </c>
      <c r="CA96" s="11">
        <v>8</v>
      </c>
      <c r="CB96" s="11">
        <v>408</v>
      </c>
      <c r="CC96" s="11">
        <v>11</v>
      </c>
      <c r="CD96" s="11">
        <v>35</v>
      </c>
      <c r="CE96" s="11">
        <v>0</v>
      </c>
      <c r="CF96" s="11">
        <f>SUM(C96:CE96)</f>
        <v>8238</v>
      </c>
    </row>
    <row r="97" spans="3:83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</row>
    <row r="98" spans="1:84" ht="12.75">
      <c r="A98" t="s">
        <v>60</v>
      </c>
      <c r="B98" t="s">
        <v>149</v>
      </c>
      <c r="C98" s="11">
        <v>72</v>
      </c>
      <c r="D98" s="11">
        <v>472</v>
      </c>
      <c r="E98" s="11">
        <v>8</v>
      </c>
      <c r="F98" s="11">
        <v>0</v>
      </c>
      <c r="G98" s="11">
        <v>46</v>
      </c>
      <c r="H98" s="11">
        <v>8</v>
      </c>
      <c r="I98" s="11">
        <v>25</v>
      </c>
      <c r="J98" s="11">
        <v>11</v>
      </c>
      <c r="K98" s="11">
        <v>1</v>
      </c>
      <c r="L98" s="11">
        <v>165</v>
      </c>
      <c r="M98" s="11">
        <v>91</v>
      </c>
      <c r="N98" s="11">
        <v>70</v>
      </c>
      <c r="O98" s="11">
        <v>132</v>
      </c>
      <c r="P98" s="11">
        <v>124</v>
      </c>
      <c r="Q98" s="11">
        <v>125</v>
      </c>
      <c r="R98" s="11">
        <v>166</v>
      </c>
      <c r="S98" s="11">
        <v>46</v>
      </c>
      <c r="T98" s="11">
        <v>52</v>
      </c>
      <c r="U98" s="11">
        <v>165</v>
      </c>
      <c r="V98" s="11">
        <v>331</v>
      </c>
      <c r="W98" s="11">
        <v>375</v>
      </c>
      <c r="X98" s="11">
        <v>79</v>
      </c>
      <c r="Y98" s="11">
        <v>203</v>
      </c>
      <c r="Z98" s="11">
        <v>32</v>
      </c>
      <c r="AA98" s="11">
        <v>132</v>
      </c>
      <c r="AB98" s="11">
        <v>10</v>
      </c>
      <c r="AC98" s="11">
        <v>1</v>
      </c>
      <c r="AD98" s="11">
        <v>4</v>
      </c>
      <c r="AE98" s="11">
        <v>17</v>
      </c>
      <c r="AF98" s="11">
        <v>114</v>
      </c>
      <c r="AG98" s="11">
        <v>8</v>
      </c>
      <c r="AH98" s="11">
        <v>205</v>
      </c>
      <c r="AI98" s="11">
        <v>218</v>
      </c>
      <c r="AJ98" s="11">
        <v>18</v>
      </c>
      <c r="AK98" s="11">
        <v>397</v>
      </c>
      <c r="AL98" s="11">
        <v>195</v>
      </c>
      <c r="AM98" s="11">
        <v>2</v>
      </c>
      <c r="AN98" s="11">
        <v>0</v>
      </c>
      <c r="AO98" s="11">
        <v>19</v>
      </c>
      <c r="AP98" s="11">
        <v>34</v>
      </c>
      <c r="AQ98" s="11">
        <v>190</v>
      </c>
      <c r="AR98" s="11">
        <v>155</v>
      </c>
      <c r="AS98" s="11">
        <v>218</v>
      </c>
      <c r="AT98" s="11">
        <v>23</v>
      </c>
      <c r="AU98" s="11">
        <v>111</v>
      </c>
      <c r="AV98" s="11">
        <v>1</v>
      </c>
      <c r="AW98" s="11">
        <v>59</v>
      </c>
      <c r="AX98" s="11">
        <v>166</v>
      </c>
      <c r="AY98" s="11">
        <v>6</v>
      </c>
      <c r="AZ98" s="11">
        <v>421</v>
      </c>
      <c r="BA98" s="11">
        <v>512</v>
      </c>
      <c r="BB98" s="11">
        <v>463</v>
      </c>
      <c r="BC98" s="11">
        <v>28</v>
      </c>
      <c r="BD98" s="11">
        <v>3</v>
      </c>
      <c r="BE98" s="11">
        <v>6</v>
      </c>
      <c r="BF98" s="11">
        <v>56</v>
      </c>
      <c r="BG98" s="11">
        <v>2</v>
      </c>
      <c r="BH98" s="11">
        <v>0</v>
      </c>
      <c r="BI98" s="11">
        <v>0</v>
      </c>
      <c r="BJ98" s="11">
        <v>0</v>
      </c>
      <c r="BK98" s="11">
        <v>13</v>
      </c>
      <c r="BL98" s="11">
        <v>40</v>
      </c>
      <c r="BM98" s="11">
        <v>5</v>
      </c>
      <c r="BN98" s="11">
        <v>6</v>
      </c>
      <c r="BO98" s="11">
        <v>44</v>
      </c>
      <c r="BP98" s="11">
        <v>483</v>
      </c>
      <c r="BQ98" s="11">
        <v>20</v>
      </c>
      <c r="BR98" s="11">
        <v>1</v>
      </c>
      <c r="BS98" s="11">
        <v>27</v>
      </c>
      <c r="BT98" s="11">
        <v>0</v>
      </c>
      <c r="BU98" s="11">
        <v>41</v>
      </c>
      <c r="BV98" s="11">
        <v>3</v>
      </c>
      <c r="BW98" s="11">
        <v>1</v>
      </c>
      <c r="BX98" s="11">
        <v>1</v>
      </c>
      <c r="BY98" s="11">
        <v>51</v>
      </c>
      <c r="BZ98" s="11">
        <v>21</v>
      </c>
      <c r="CA98" s="11">
        <v>8</v>
      </c>
      <c r="CB98" s="11">
        <v>370</v>
      </c>
      <c r="CC98" s="11">
        <v>10</v>
      </c>
      <c r="CD98" s="11">
        <v>27</v>
      </c>
      <c r="CE98" s="11">
        <v>0</v>
      </c>
      <c r="CF98" s="11">
        <f>SUM(C98:CE98)</f>
        <v>7765</v>
      </c>
    </row>
    <row r="99" spans="2:91" s="4" customFormat="1" ht="12.75">
      <c r="B99" s="4" t="s">
        <v>148</v>
      </c>
      <c r="C99" s="12">
        <v>9</v>
      </c>
      <c r="D99" s="12">
        <v>116</v>
      </c>
      <c r="E99" s="12">
        <v>5</v>
      </c>
      <c r="F99" s="12">
        <v>0</v>
      </c>
      <c r="G99" s="12">
        <v>15</v>
      </c>
      <c r="H99" s="12">
        <v>4</v>
      </c>
      <c r="I99" s="12">
        <v>16</v>
      </c>
      <c r="J99" s="12">
        <v>6</v>
      </c>
      <c r="K99" s="12">
        <v>1</v>
      </c>
      <c r="L99" s="12">
        <v>60</v>
      </c>
      <c r="M99" s="12">
        <v>20</v>
      </c>
      <c r="N99" s="12">
        <v>24</v>
      </c>
      <c r="O99" s="12">
        <v>46</v>
      </c>
      <c r="P99" s="12">
        <v>25</v>
      </c>
      <c r="Q99" s="12">
        <v>46</v>
      </c>
      <c r="R99" s="12">
        <v>61</v>
      </c>
      <c r="S99" s="12">
        <v>9</v>
      </c>
      <c r="T99" s="12">
        <v>7</v>
      </c>
      <c r="U99" s="12">
        <v>74</v>
      </c>
      <c r="V99" s="12">
        <v>80</v>
      </c>
      <c r="W99" s="12">
        <v>70</v>
      </c>
      <c r="X99" s="12">
        <v>28</v>
      </c>
      <c r="Y99" s="12">
        <v>41</v>
      </c>
      <c r="Z99" s="12">
        <v>20</v>
      </c>
      <c r="AA99" s="12">
        <v>71</v>
      </c>
      <c r="AB99" s="12">
        <v>3</v>
      </c>
      <c r="AC99" s="12">
        <v>3</v>
      </c>
      <c r="AD99" s="12">
        <v>1</v>
      </c>
      <c r="AE99" s="12">
        <v>10</v>
      </c>
      <c r="AF99" s="12">
        <v>48</v>
      </c>
      <c r="AG99" s="12">
        <v>10</v>
      </c>
      <c r="AH99" s="12">
        <v>58</v>
      </c>
      <c r="AI99" s="12">
        <v>77</v>
      </c>
      <c r="AJ99" s="12">
        <v>16</v>
      </c>
      <c r="AK99" s="12">
        <v>73</v>
      </c>
      <c r="AL99" s="12">
        <v>50</v>
      </c>
      <c r="AM99" s="12">
        <v>0</v>
      </c>
      <c r="AN99" s="12">
        <v>1</v>
      </c>
      <c r="AO99" s="12">
        <v>8</v>
      </c>
      <c r="AP99" s="12">
        <v>15</v>
      </c>
      <c r="AQ99" s="12">
        <v>74</v>
      </c>
      <c r="AR99" s="12">
        <v>42</v>
      </c>
      <c r="AS99" s="12">
        <v>81</v>
      </c>
      <c r="AT99" s="12">
        <v>13</v>
      </c>
      <c r="AU99" s="12">
        <v>45</v>
      </c>
      <c r="AV99" s="12">
        <v>5</v>
      </c>
      <c r="AW99" s="12">
        <v>30</v>
      </c>
      <c r="AX99" s="12">
        <v>67</v>
      </c>
      <c r="AY99" s="12">
        <v>3</v>
      </c>
      <c r="AZ99" s="12">
        <v>110</v>
      </c>
      <c r="BA99" s="12">
        <v>99</v>
      </c>
      <c r="BB99" s="12">
        <v>55</v>
      </c>
      <c r="BC99" s="12">
        <v>5</v>
      </c>
      <c r="BD99" s="12">
        <v>0</v>
      </c>
      <c r="BE99" s="12">
        <v>1</v>
      </c>
      <c r="BF99" s="12">
        <v>23</v>
      </c>
      <c r="BG99" s="12">
        <v>2</v>
      </c>
      <c r="BH99" s="12">
        <v>1</v>
      </c>
      <c r="BI99" s="12">
        <v>0</v>
      </c>
      <c r="BJ99" s="12">
        <v>1</v>
      </c>
      <c r="BK99" s="12">
        <v>6</v>
      </c>
      <c r="BL99" s="12">
        <v>14</v>
      </c>
      <c r="BM99" s="12">
        <v>6</v>
      </c>
      <c r="BN99" s="12">
        <v>1</v>
      </c>
      <c r="BO99" s="12">
        <v>6</v>
      </c>
      <c r="BP99" s="12">
        <v>93</v>
      </c>
      <c r="BQ99" s="12">
        <v>2</v>
      </c>
      <c r="BR99" s="12">
        <v>0</v>
      </c>
      <c r="BS99" s="12">
        <v>10</v>
      </c>
      <c r="BT99" s="12">
        <v>0</v>
      </c>
      <c r="BU99" s="12">
        <v>9</v>
      </c>
      <c r="BV99" s="12">
        <v>1</v>
      </c>
      <c r="BW99" s="12">
        <v>0</v>
      </c>
      <c r="BX99" s="12">
        <v>0</v>
      </c>
      <c r="BY99" s="12">
        <v>16</v>
      </c>
      <c r="BZ99" s="12">
        <v>7</v>
      </c>
      <c r="CA99" s="12">
        <v>3</v>
      </c>
      <c r="CB99" s="12">
        <v>110</v>
      </c>
      <c r="CC99" s="12">
        <v>3</v>
      </c>
      <c r="CD99" s="12">
        <v>10</v>
      </c>
      <c r="CE99" s="12">
        <v>0</v>
      </c>
      <c r="CF99" s="12">
        <f>SUM(C99:CE99)</f>
        <v>2181</v>
      </c>
      <c r="CG99" s="9"/>
      <c r="CH99" s="9"/>
      <c r="CI99" s="9"/>
      <c r="CJ99" s="9"/>
      <c r="CK99" s="9"/>
      <c r="CL99" s="9"/>
      <c r="CM99" s="9"/>
    </row>
    <row r="100" spans="3:83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</row>
    <row r="101" spans="1:84" ht="12.75">
      <c r="A101" t="s">
        <v>151</v>
      </c>
      <c r="B101" s="6" t="s">
        <v>150</v>
      </c>
      <c r="C101" s="11">
        <v>70</v>
      </c>
      <c r="D101" s="11">
        <v>448</v>
      </c>
      <c r="E101" s="11">
        <v>11</v>
      </c>
      <c r="F101" s="11">
        <v>0</v>
      </c>
      <c r="G101" s="11">
        <v>41</v>
      </c>
      <c r="H101" s="11">
        <v>6</v>
      </c>
      <c r="I101" s="11">
        <v>8</v>
      </c>
      <c r="J101" s="11">
        <v>6</v>
      </c>
      <c r="K101" s="11">
        <v>0</v>
      </c>
      <c r="L101" s="11">
        <v>174</v>
      </c>
      <c r="M101" s="11">
        <v>96</v>
      </c>
      <c r="N101" s="11">
        <v>64</v>
      </c>
      <c r="O101" s="11">
        <v>137</v>
      </c>
      <c r="P101" s="11">
        <v>105</v>
      </c>
      <c r="Q101" s="11">
        <v>99</v>
      </c>
      <c r="R101" s="11">
        <v>137</v>
      </c>
      <c r="S101" s="11">
        <v>44</v>
      </c>
      <c r="T101" s="11">
        <v>42</v>
      </c>
      <c r="U101" s="11">
        <v>159</v>
      </c>
      <c r="V101" s="11">
        <v>286</v>
      </c>
      <c r="W101" s="11">
        <v>326</v>
      </c>
      <c r="X101" s="11">
        <v>64</v>
      </c>
      <c r="Y101" s="11">
        <v>163</v>
      </c>
      <c r="Z101" s="11">
        <v>28</v>
      </c>
      <c r="AA101" s="11">
        <v>145</v>
      </c>
      <c r="AB101" s="11">
        <v>9</v>
      </c>
      <c r="AC101" s="11">
        <v>0</v>
      </c>
      <c r="AD101" s="11">
        <v>2</v>
      </c>
      <c r="AE101" s="11">
        <v>19</v>
      </c>
      <c r="AF101" s="11">
        <v>114</v>
      </c>
      <c r="AG101" s="11">
        <v>6</v>
      </c>
      <c r="AH101" s="11">
        <v>181</v>
      </c>
      <c r="AI101" s="11">
        <v>197</v>
      </c>
      <c r="AJ101" s="11">
        <v>7</v>
      </c>
      <c r="AK101" s="11">
        <v>354</v>
      </c>
      <c r="AL101" s="11">
        <v>188</v>
      </c>
      <c r="AM101" s="11">
        <v>2</v>
      </c>
      <c r="AN101" s="11">
        <v>1</v>
      </c>
      <c r="AO101" s="11">
        <v>21</v>
      </c>
      <c r="AP101" s="11">
        <v>32</v>
      </c>
      <c r="AQ101" s="11">
        <v>173</v>
      </c>
      <c r="AR101" s="11">
        <v>133</v>
      </c>
      <c r="AS101" s="11">
        <v>203</v>
      </c>
      <c r="AT101" s="11">
        <v>15</v>
      </c>
      <c r="AU101" s="11">
        <v>99</v>
      </c>
      <c r="AV101" s="11">
        <v>2</v>
      </c>
      <c r="AW101" s="11">
        <v>51</v>
      </c>
      <c r="AX101" s="11">
        <v>147</v>
      </c>
      <c r="AY101" s="11">
        <v>1</v>
      </c>
      <c r="AZ101" s="11">
        <v>361</v>
      </c>
      <c r="BA101" s="11">
        <v>453</v>
      </c>
      <c r="BB101" s="11">
        <v>431</v>
      </c>
      <c r="BC101" s="11">
        <v>19</v>
      </c>
      <c r="BD101" s="11">
        <v>2</v>
      </c>
      <c r="BE101" s="11">
        <v>6</v>
      </c>
      <c r="BF101" s="11">
        <v>63</v>
      </c>
      <c r="BG101" s="11">
        <v>1</v>
      </c>
      <c r="BH101" s="11">
        <v>0</v>
      </c>
      <c r="BI101" s="11">
        <v>0</v>
      </c>
      <c r="BJ101" s="11">
        <v>1</v>
      </c>
      <c r="BK101" s="11">
        <v>8</v>
      </c>
      <c r="BL101" s="11">
        <v>41</v>
      </c>
      <c r="BM101" s="11">
        <v>4</v>
      </c>
      <c r="BN101" s="11">
        <v>6</v>
      </c>
      <c r="BO101" s="11">
        <v>38</v>
      </c>
      <c r="BP101" s="11">
        <v>441</v>
      </c>
      <c r="BQ101" s="11">
        <v>16</v>
      </c>
      <c r="BR101" s="11">
        <v>1</v>
      </c>
      <c r="BS101" s="11">
        <v>25</v>
      </c>
      <c r="BT101" s="11">
        <v>0</v>
      </c>
      <c r="BU101" s="11">
        <v>39</v>
      </c>
      <c r="BV101" s="11">
        <v>3</v>
      </c>
      <c r="BW101" s="11">
        <v>1</v>
      </c>
      <c r="BX101" s="11">
        <v>0</v>
      </c>
      <c r="BY101" s="11">
        <v>54</v>
      </c>
      <c r="BZ101" s="11">
        <v>24</v>
      </c>
      <c r="CA101" s="11">
        <v>4</v>
      </c>
      <c r="CB101" s="11">
        <v>360</v>
      </c>
      <c r="CC101" s="11">
        <v>10</v>
      </c>
      <c r="CD101" s="11">
        <v>31</v>
      </c>
      <c r="CE101" s="11">
        <v>0</v>
      </c>
      <c r="CF101" s="11">
        <f>SUM(C101:CE101)</f>
        <v>7059</v>
      </c>
    </row>
    <row r="102" spans="2:91" s="4" customFormat="1" ht="12.75">
      <c r="B102" s="7" t="s">
        <v>152</v>
      </c>
      <c r="C102" s="12">
        <v>16</v>
      </c>
      <c r="D102" s="12">
        <v>202</v>
      </c>
      <c r="E102" s="12">
        <v>3</v>
      </c>
      <c r="F102" s="12">
        <v>0</v>
      </c>
      <c r="G102" s="12">
        <v>37</v>
      </c>
      <c r="H102" s="12">
        <v>8</v>
      </c>
      <c r="I102" s="12">
        <v>142</v>
      </c>
      <c r="J102" s="12">
        <v>33</v>
      </c>
      <c r="K102" s="12">
        <v>5</v>
      </c>
      <c r="L102" s="12">
        <v>73</v>
      </c>
      <c r="M102" s="12">
        <v>26</v>
      </c>
      <c r="N102" s="12">
        <v>42</v>
      </c>
      <c r="O102" s="12">
        <v>50</v>
      </c>
      <c r="P102" s="12">
        <v>50</v>
      </c>
      <c r="Q102" s="12">
        <v>102</v>
      </c>
      <c r="R102" s="12">
        <v>124</v>
      </c>
      <c r="S102" s="12">
        <v>17</v>
      </c>
      <c r="T102" s="12">
        <v>19</v>
      </c>
      <c r="U102" s="12">
        <v>128</v>
      </c>
      <c r="V102" s="12">
        <v>190</v>
      </c>
      <c r="W102" s="12">
        <v>165</v>
      </c>
      <c r="X102" s="12">
        <v>110</v>
      </c>
      <c r="Y102" s="12">
        <v>136</v>
      </c>
      <c r="Z102" s="12">
        <v>62</v>
      </c>
      <c r="AA102" s="12">
        <v>113</v>
      </c>
      <c r="AB102" s="12">
        <v>13</v>
      </c>
      <c r="AC102" s="12">
        <v>24</v>
      </c>
      <c r="AD102" s="12">
        <v>17</v>
      </c>
      <c r="AE102" s="12">
        <v>19</v>
      </c>
      <c r="AF102" s="12">
        <v>60</v>
      </c>
      <c r="AG102" s="12">
        <v>10</v>
      </c>
      <c r="AH102" s="12">
        <v>119</v>
      </c>
      <c r="AI102" s="12">
        <v>146</v>
      </c>
      <c r="AJ102" s="12">
        <v>119</v>
      </c>
      <c r="AK102" s="12">
        <v>165</v>
      </c>
      <c r="AL102" s="12">
        <v>71</v>
      </c>
      <c r="AM102" s="12">
        <v>0</v>
      </c>
      <c r="AN102" s="12">
        <v>0</v>
      </c>
      <c r="AO102" s="12">
        <v>8</v>
      </c>
      <c r="AP102" s="12">
        <v>34</v>
      </c>
      <c r="AQ102" s="12">
        <v>183</v>
      </c>
      <c r="AR102" s="12">
        <v>94</v>
      </c>
      <c r="AS102" s="12">
        <v>123</v>
      </c>
      <c r="AT102" s="12">
        <v>41</v>
      </c>
      <c r="AU102" s="12">
        <v>72</v>
      </c>
      <c r="AV102" s="12">
        <v>6</v>
      </c>
      <c r="AW102" s="12">
        <v>53</v>
      </c>
      <c r="AX102" s="12">
        <v>111</v>
      </c>
      <c r="AY102" s="12">
        <v>20</v>
      </c>
      <c r="AZ102" s="12">
        <v>242</v>
      </c>
      <c r="BA102" s="12">
        <v>250</v>
      </c>
      <c r="BB102" s="12">
        <v>130</v>
      </c>
      <c r="BC102" s="12">
        <v>22</v>
      </c>
      <c r="BD102" s="12">
        <v>1</v>
      </c>
      <c r="BE102" s="12">
        <v>3</v>
      </c>
      <c r="BF102" s="12">
        <v>33</v>
      </c>
      <c r="BG102" s="12">
        <v>3</v>
      </c>
      <c r="BH102" s="12">
        <v>1</v>
      </c>
      <c r="BI102" s="12">
        <v>1</v>
      </c>
      <c r="BJ102" s="12">
        <v>0</v>
      </c>
      <c r="BK102" s="12">
        <v>22</v>
      </c>
      <c r="BL102" s="12">
        <v>25</v>
      </c>
      <c r="BM102" s="12">
        <v>7</v>
      </c>
      <c r="BN102" s="12">
        <v>5</v>
      </c>
      <c r="BO102" s="12">
        <v>10</v>
      </c>
      <c r="BP102" s="12">
        <v>182</v>
      </c>
      <c r="BQ102" s="12">
        <v>8</v>
      </c>
      <c r="BR102" s="12">
        <v>1</v>
      </c>
      <c r="BS102" s="12">
        <v>21</v>
      </c>
      <c r="BT102" s="12">
        <v>0</v>
      </c>
      <c r="BU102" s="12">
        <v>18</v>
      </c>
      <c r="BV102" s="12">
        <v>1</v>
      </c>
      <c r="BW102" s="12">
        <v>3</v>
      </c>
      <c r="BX102" s="12">
        <v>1</v>
      </c>
      <c r="BY102" s="12">
        <v>25</v>
      </c>
      <c r="BZ102" s="12">
        <v>6</v>
      </c>
      <c r="CA102" s="12">
        <v>8</v>
      </c>
      <c r="CB102" s="12">
        <v>180</v>
      </c>
      <c r="CC102" s="12">
        <v>4</v>
      </c>
      <c r="CD102" s="12">
        <v>16</v>
      </c>
      <c r="CE102" s="12">
        <v>0</v>
      </c>
      <c r="CF102" s="12">
        <f>SUM(C102:CE102)</f>
        <v>4590</v>
      </c>
      <c r="CG102" s="9"/>
      <c r="CH102" s="9"/>
      <c r="CI102" s="9"/>
      <c r="CJ102" s="9"/>
      <c r="CK102" s="9"/>
      <c r="CL102" s="9"/>
      <c r="CM102" s="9"/>
    </row>
    <row r="103" spans="3:83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</row>
    <row r="104" spans="1:84" ht="12.75">
      <c r="A104" t="s">
        <v>154</v>
      </c>
      <c r="B104" t="s">
        <v>153</v>
      </c>
      <c r="C104" s="11">
        <v>75</v>
      </c>
      <c r="D104" s="11">
        <v>509</v>
      </c>
      <c r="E104" s="11">
        <v>11</v>
      </c>
      <c r="F104" s="11">
        <v>0</v>
      </c>
      <c r="G104" s="11">
        <v>53</v>
      </c>
      <c r="H104" s="11">
        <v>11</v>
      </c>
      <c r="I104" s="11">
        <v>21</v>
      </c>
      <c r="J104" s="11">
        <v>14</v>
      </c>
      <c r="K104" s="11">
        <v>1</v>
      </c>
      <c r="L104" s="11">
        <v>204</v>
      </c>
      <c r="M104" s="11">
        <v>106</v>
      </c>
      <c r="N104" s="11">
        <v>81</v>
      </c>
      <c r="O104" s="11">
        <v>148</v>
      </c>
      <c r="P104" s="11">
        <v>129</v>
      </c>
      <c r="Q104" s="11">
        <v>134</v>
      </c>
      <c r="R104" s="11">
        <v>172</v>
      </c>
      <c r="S104" s="11">
        <v>50</v>
      </c>
      <c r="T104" s="11">
        <v>53</v>
      </c>
      <c r="U104" s="11">
        <v>186</v>
      </c>
      <c r="V104" s="11">
        <v>346</v>
      </c>
      <c r="W104" s="11">
        <v>384</v>
      </c>
      <c r="X104" s="11">
        <v>84</v>
      </c>
      <c r="Y104" s="11">
        <v>204</v>
      </c>
      <c r="Z104" s="11">
        <v>42</v>
      </c>
      <c r="AA104" s="11">
        <v>165</v>
      </c>
      <c r="AB104" s="11">
        <v>9</v>
      </c>
      <c r="AC104" s="11">
        <v>1</v>
      </c>
      <c r="AD104" s="11">
        <v>4</v>
      </c>
      <c r="AE104" s="11">
        <v>20</v>
      </c>
      <c r="AF104" s="11">
        <v>139</v>
      </c>
      <c r="AG104" s="11">
        <v>13</v>
      </c>
      <c r="AH104" s="11">
        <v>218</v>
      </c>
      <c r="AI104" s="11">
        <v>241</v>
      </c>
      <c r="AJ104" s="11">
        <v>18</v>
      </c>
      <c r="AK104" s="11">
        <v>424</v>
      </c>
      <c r="AL104" s="11">
        <v>210</v>
      </c>
      <c r="AM104" s="11">
        <v>2</v>
      </c>
      <c r="AN104" s="11">
        <v>1</v>
      </c>
      <c r="AO104" s="11">
        <v>22</v>
      </c>
      <c r="AP104" s="11">
        <v>43</v>
      </c>
      <c r="AQ104" s="11">
        <v>215</v>
      </c>
      <c r="AR104" s="11">
        <v>158</v>
      </c>
      <c r="AS104" s="11">
        <v>238</v>
      </c>
      <c r="AT104" s="11">
        <v>22</v>
      </c>
      <c r="AU104" s="11">
        <v>127</v>
      </c>
      <c r="AV104" s="11">
        <v>1</v>
      </c>
      <c r="AW104" s="11">
        <v>75</v>
      </c>
      <c r="AX104" s="11">
        <v>195</v>
      </c>
      <c r="AY104" s="11">
        <v>4</v>
      </c>
      <c r="AZ104" s="11">
        <v>443</v>
      </c>
      <c r="BA104" s="11">
        <v>537</v>
      </c>
      <c r="BB104" s="11">
        <v>476</v>
      </c>
      <c r="BC104" s="11">
        <v>24</v>
      </c>
      <c r="BD104" s="11">
        <v>3</v>
      </c>
      <c r="BE104" s="11">
        <v>5</v>
      </c>
      <c r="BF104" s="11">
        <v>62</v>
      </c>
      <c r="BG104" s="11">
        <v>1</v>
      </c>
      <c r="BH104" s="11">
        <v>1</v>
      </c>
      <c r="BI104" s="11">
        <v>0</v>
      </c>
      <c r="BJ104" s="11">
        <v>1</v>
      </c>
      <c r="BK104" s="11">
        <v>14</v>
      </c>
      <c r="BL104" s="11">
        <v>44</v>
      </c>
      <c r="BM104" s="11">
        <v>8</v>
      </c>
      <c r="BN104" s="11">
        <v>6</v>
      </c>
      <c r="BO104" s="11">
        <v>40</v>
      </c>
      <c r="BP104" s="11">
        <v>506</v>
      </c>
      <c r="BQ104" s="11">
        <v>20</v>
      </c>
      <c r="BR104" s="11">
        <v>1</v>
      </c>
      <c r="BS104" s="11">
        <v>31</v>
      </c>
      <c r="BT104" s="11">
        <v>0</v>
      </c>
      <c r="BU104" s="11">
        <v>43</v>
      </c>
      <c r="BV104" s="11">
        <v>4</v>
      </c>
      <c r="BW104" s="11">
        <v>1</v>
      </c>
      <c r="BX104" s="11">
        <v>1</v>
      </c>
      <c r="BY104" s="11">
        <v>56</v>
      </c>
      <c r="BZ104" s="11">
        <v>24</v>
      </c>
      <c r="CA104" s="11">
        <v>8</v>
      </c>
      <c r="CB104" s="11">
        <v>413</v>
      </c>
      <c r="CC104" s="11">
        <v>11</v>
      </c>
      <c r="CD104" s="11">
        <v>33</v>
      </c>
      <c r="CE104" s="11">
        <v>0</v>
      </c>
      <c r="CF104" s="11">
        <f>SUM(C104:CE104)</f>
        <v>8400</v>
      </c>
    </row>
    <row r="105" spans="3:83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1:84" ht="12.75">
      <c r="A106" t="s">
        <v>61</v>
      </c>
      <c r="B106" t="s">
        <v>155</v>
      </c>
      <c r="C106" s="11">
        <v>76</v>
      </c>
      <c r="D106" s="11">
        <v>504</v>
      </c>
      <c r="E106" s="11">
        <v>12</v>
      </c>
      <c r="F106" s="11">
        <v>0</v>
      </c>
      <c r="G106" s="11">
        <v>52</v>
      </c>
      <c r="H106" s="11">
        <v>11</v>
      </c>
      <c r="I106" s="11">
        <v>23</v>
      </c>
      <c r="J106" s="11">
        <v>12</v>
      </c>
      <c r="K106" s="11">
        <v>1</v>
      </c>
      <c r="L106" s="11">
        <v>205</v>
      </c>
      <c r="M106" s="11">
        <v>104</v>
      </c>
      <c r="N106" s="11">
        <v>83</v>
      </c>
      <c r="O106" s="11">
        <v>148</v>
      </c>
      <c r="P106" s="11">
        <v>129</v>
      </c>
      <c r="Q106" s="11">
        <v>125</v>
      </c>
      <c r="R106" s="11">
        <v>172</v>
      </c>
      <c r="S106" s="11">
        <v>49</v>
      </c>
      <c r="T106" s="11">
        <v>50</v>
      </c>
      <c r="U106" s="11">
        <v>184</v>
      </c>
      <c r="V106" s="11">
        <v>345</v>
      </c>
      <c r="W106" s="11">
        <v>377</v>
      </c>
      <c r="X106" s="11">
        <v>83</v>
      </c>
      <c r="Y106" s="11">
        <v>197</v>
      </c>
      <c r="Z106" s="11">
        <v>39</v>
      </c>
      <c r="AA106" s="11">
        <v>159</v>
      </c>
      <c r="AB106" s="11">
        <v>8</v>
      </c>
      <c r="AC106" s="11">
        <v>1</v>
      </c>
      <c r="AD106" s="11">
        <v>5</v>
      </c>
      <c r="AE106" s="11">
        <v>21</v>
      </c>
      <c r="AF106" s="11">
        <v>141</v>
      </c>
      <c r="AG106" s="11">
        <v>13</v>
      </c>
      <c r="AH106" s="11">
        <v>218</v>
      </c>
      <c r="AI106" s="11">
        <v>229</v>
      </c>
      <c r="AJ106" s="11">
        <v>18</v>
      </c>
      <c r="AK106" s="11">
        <v>418</v>
      </c>
      <c r="AL106" s="11">
        <v>205</v>
      </c>
      <c r="AM106" s="11">
        <v>2</v>
      </c>
      <c r="AN106" s="11">
        <v>1</v>
      </c>
      <c r="AO106" s="11">
        <v>21</v>
      </c>
      <c r="AP106" s="11">
        <v>41</v>
      </c>
      <c r="AQ106" s="11">
        <v>211</v>
      </c>
      <c r="AR106" s="11">
        <v>154</v>
      </c>
      <c r="AS106" s="11">
        <v>235</v>
      </c>
      <c r="AT106" s="11">
        <v>23</v>
      </c>
      <c r="AU106" s="11">
        <v>127</v>
      </c>
      <c r="AV106" s="11">
        <v>1</v>
      </c>
      <c r="AW106" s="11">
        <v>71</v>
      </c>
      <c r="AX106" s="11">
        <v>188</v>
      </c>
      <c r="AY106" s="11">
        <v>5</v>
      </c>
      <c r="AZ106" s="11">
        <v>429</v>
      </c>
      <c r="BA106" s="11">
        <v>514</v>
      </c>
      <c r="BB106" s="11">
        <v>468</v>
      </c>
      <c r="BC106" s="11">
        <v>23</v>
      </c>
      <c r="BD106" s="11">
        <v>3</v>
      </c>
      <c r="BE106" s="11">
        <v>5</v>
      </c>
      <c r="BF106" s="11">
        <v>67</v>
      </c>
      <c r="BG106" s="11">
        <v>1</v>
      </c>
      <c r="BH106" s="11">
        <v>1</v>
      </c>
      <c r="BI106" s="11">
        <v>0</v>
      </c>
      <c r="BJ106" s="11">
        <v>1</v>
      </c>
      <c r="BK106" s="11">
        <v>13</v>
      </c>
      <c r="BL106" s="11">
        <v>45</v>
      </c>
      <c r="BM106" s="11">
        <v>7</v>
      </c>
      <c r="BN106" s="11">
        <v>6</v>
      </c>
      <c r="BO106" s="11">
        <v>42</v>
      </c>
      <c r="BP106" s="11">
        <v>496</v>
      </c>
      <c r="BQ106" s="11">
        <v>19</v>
      </c>
      <c r="BR106" s="11">
        <v>1</v>
      </c>
      <c r="BS106" s="11">
        <v>31</v>
      </c>
      <c r="BT106" s="11">
        <v>0</v>
      </c>
      <c r="BU106" s="11">
        <v>45</v>
      </c>
      <c r="BV106" s="11">
        <v>4</v>
      </c>
      <c r="BW106" s="11">
        <v>1</v>
      </c>
      <c r="BX106" s="11">
        <v>1</v>
      </c>
      <c r="BY106" s="11">
        <v>55</v>
      </c>
      <c r="BZ106" s="11">
        <v>24</v>
      </c>
      <c r="CA106" s="11">
        <v>7</v>
      </c>
      <c r="CB106" s="11">
        <v>410</v>
      </c>
      <c r="CC106" s="11">
        <v>10</v>
      </c>
      <c r="CD106" s="11">
        <v>34</v>
      </c>
      <c r="CE106" s="11">
        <v>0</v>
      </c>
      <c r="CF106" s="11">
        <f>SUM(C106:CE106)</f>
        <v>8260</v>
      </c>
    </row>
    <row r="107" spans="3:83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1:84" ht="12.75">
      <c r="A108" t="s">
        <v>62</v>
      </c>
      <c r="B108" t="s">
        <v>156</v>
      </c>
      <c r="C108" s="11">
        <v>74</v>
      </c>
      <c r="D108" s="11">
        <v>486</v>
      </c>
      <c r="E108" s="11">
        <v>10</v>
      </c>
      <c r="F108" s="11">
        <v>0</v>
      </c>
      <c r="G108" s="11">
        <v>48</v>
      </c>
      <c r="H108" s="11">
        <v>7</v>
      </c>
      <c r="I108" s="11">
        <v>20</v>
      </c>
      <c r="J108" s="11">
        <v>11</v>
      </c>
      <c r="K108" s="11">
        <v>1</v>
      </c>
      <c r="L108" s="11">
        <v>188</v>
      </c>
      <c r="M108" s="11">
        <v>100</v>
      </c>
      <c r="N108" s="11">
        <v>78</v>
      </c>
      <c r="O108" s="11">
        <v>150</v>
      </c>
      <c r="P108" s="11">
        <v>119</v>
      </c>
      <c r="Q108" s="11">
        <v>126</v>
      </c>
      <c r="R108" s="11">
        <v>161</v>
      </c>
      <c r="S108" s="11">
        <v>46</v>
      </c>
      <c r="T108" s="11">
        <v>48</v>
      </c>
      <c r="U108" s="11">
        <v>182</v>
      </c>
      <c r="V108" s="11">
        <v>338</v>
      </c>
      <c r="W108" s="11">
        <v>386</v>
      </c>
      <c r="X108" s="11">
        <v>77</v>
      </c>
      <c r="Y108" s="11">
        <v>200</v>
      </c>
      <c r="Z108" s="11">
        <v>38</v>
      </c>
      <c r="AA108" s="11">
        <v>152</v>
      </c>
      <c r="AB108" s="11">
        <v>9</v>
      </c>
      <c r="AC108" s="11">
        <v>0</v>
      </c>
      <c r="AD108" s="11">
        <v>2</v>
      </c>
      <c r="AE108" s="11">
        <v>19</v>
      </c>
      <c r="AF108" s="11">
        <v>115</v>
      </c>
      <c r="AG108" s="11">
        <v>7</v>
      </c>
      <c r="AH108" s="11">
        <v>212</v>
      </c>
      <c r="AI108" s="11">
        <v>227</v>
      </c>
      <c r="AJ108" s="11">
        <v>19</v>
      </c>
      <c r="AK108" s="11">
        <v>419</v>
      </c>
      <c r="AL108" s="11">
        <v>198</v>
      </c>
      <c r="AM108" s="11">
        <v>2</v>
      </c>
      <c r="AN108" s="11">
        <v>1</v>
      </c>
      <c r="AO108" s="11">
        <v>22</v>
      </c>
      <c r="AP108" s="11">
        <v>37</v>
      </c>
      <c r="AQ108" s="11">
        <v>209</v>
      </c>
      <c r="AR108" s="11">
        <v>145</v>
      </c>
      <c r="AS108" s="11">
        <v>221</v>
      </c>
      <c r="AT108" s="11">
        <v>18</v>
      </c>
      <c r="AU108" s="11">
        <v>115</v>
      </c>
      <c r="AV108" s="11">
        <v>2</v>
      </c>
      <c r="AW108" s="11">
        <v>57</v>
      </c>
      <c r="AX108" s="11">
        <v>167</v>
      </c>
      <c r="AY108" s="11">
        <v>7</v>
      </c>
      <c r="AZ108" s="11">
        <v>403</v>
      </c>
      <c r="BA108" s="11">
        <v>512</v>
      </c>
      <c r="BB108" s="11">
        <v>468</v>
      </c>
      <c r="BC108" s="11">
        <v>20</v>
      </c>
      <c r="BD108" s="11">
        <v>3</v>
      </c>
      <c r="BE108" s="11">
        <v>6</v>
      </c>
      <c r="BF108" s="11">
        <v>66</v>
      </c>
      <c r="BG108" s="11">
        <v>2</v>
      </c>
      <c r="BH108" s="11">
        <v>1</v>
      </c>
      <c r="BI108" s="11">
        <v>0</v>
      </c>
      <c r="BJ108" s="11">
        <v>0</v>
      </c>
      <c r="BK108" s="11">
        <v>11</v>
      </c>
      <c r="BL108" s="11">
        <v>43</v>
      </c>
      <c r="BM108" s="11">
        <v>6</v>
      </c>
      <c r="BN108" s="11">
        <v>7</v>
      </c>
      <c r="BO108" s="11">
        <v>41</v>
      </c>
      <c r="BP108" s="11">
        <v>500</v>
      </c>
      <c r="BQ108" s="11">
        <v>21</v>
      </c>
      <c r="BR108" s="11">
        <v>1</v>
      </c>
      <c r="BS108" s="11">
        <v>33</v>
      </c>
      <c r="BT108" s="11">
        <v>0</v>
      </c>
      <c r="BU108" s="11">
        <v>39</v>
      </c>
      <c r="BV108" s="11">
        <v>4</v>
      </c>
      <c r="BW108" s="11">
        <v>1</v>
      </c>
      <c r="BX108" s="11">
        <v>1</v>
      </c>
      <c r="BY108" s="11">
        <v>58</v>
      </c>
      <c r="BZ108" s="11">
        <v>23</v>
      </c>
      <c r="CA108" s="11">
        <v>7</v>
      </c>
      <c r="CB108" s="11">
        <v>396</v>
      </c>
      <c r="CC108" s="11">
        <v>11</v>
      </c>
      <c r="CD108" s="11">
        <v>29</v>
      </c>
      <c r="CE108" s="11">
        <v>0</v>
      </c>
      <c r="CF108" s="11">
        <f>SUM(C108:CE108)</f>
        <v>7989</v>
      </c>
    </row>
    <row r="109" spans="2:84" ht="12.75">
      <c r="B109" t="s">
        <v>157</v>
      </c>
      <c r="C109" s="11">
        <v>8</v>
      </c>
      <c r="D109" s="11">
        <v>94</v>
      </c>
      <c r="E109" s="11">
        <v>2</v>
      </c>
      <c r="F109" s="11">
        <v>0</v>
      </c>
      <c r="G109" s="11">
        <v>16</v>
      </c>
      <c r="H109" s="11">
        <v>4</v>
      </c>
      <c r="I109" s="11">
        <v>21</v>
      </c>
      <c r="J109" s="11">
        <v>5</v>
      </c>
      <c r="K109" s="11">
        <v>1</v>
      </c>
      <c r="L109" s="11">
        <v>38</v>
      </c>
      <c r="M109" s="11">
        <v>13</v>
      </c>
      <c r="N109" s="11">
        <v>13</v>
      </c>
      <c r="O109" s="11">
        <v>27</v>
      </c>
      <c r="P109" s="11">
        <v>23</v>
      </c>
      <c r="Q109" s="11">
        <v>43</v>
      </c>
      <c r="R109" s="11">
        <v>57</v>
      </c>
      <c r="S109" s="11">
        <v>5</v>
      </c>
      <c r="T109" s="11">
        <v>8</v>
      </c>
      <c r="U109" s="11">
        <v>59</v>
      </c>
      <c r="V109" s="11">
        <v>68</v>
      </c>
      <c r="W109" s="11">
        <v>59</v>
      </c>
      <c r="X109" s="11">
        <v>29</v>
      </c>
      <c r="Y109" s="11">
        <v>41</v>
      </c>
      <c r="Z109" s="11">
        <v>14</v>
      </c>
      <c r="AA109" s="11">
        <v>51</v>
      </c>
      <c r="AB109" s="11">
        <v>3</v>
      </c>
      <c r="AC109" s="11">
        <v>4</v>
      </c>
      <c r="AD109" s="11">
        <v>4</v>
      </c>
      <c r="AE109" s="11">
        <v>8</v>
      </c>
      <c r="AF109" s="11">
        <v>43</v>
      </c>
      <c r="AG109" s="11">
        <v>10</v>
      </c>
      <c r="AH109" s="11">
        <v>49</v>
      </c>
      <c r="AI109" s="11">
        <v>68</v>
      </c>
      <c r="AJ109" s="11">
        <v>16</v>
      </c>
      <c r="AK109" s="11">
        <v>51</v>
      </c>
      <c r="AL109" s="11">
        <v>41</v>
      </c>
      <c r="AM109" s="11">
        <v>0</v>
      </c>
      <c r="AN109" s="11">
        <v>0</v>
      </c>
      <c r="AO109" s="11">
        <v>5</v>
      </c>
      <c r="AP109" s="11">
        <v>13</v>
      </c>
      <c r="AQ109" s="11">
        <v>58</v>
      </c>
      <c r="AR109" s="11">
        <v>44</v>
      </c>
      <c r="AS109" s="11">
        <v>68</v>
      </c>
      <c r="AT109" s="11">
        <v>15</v>
      </c>
      <c r="AU109" s="11">
        <v>39</v>
      </c>
      <c r="AV109" s="11">
        <v>4</v>
      </c>
      <c r="AW109" s="11">
        <v>33</v>
      </c>
      <c r="AX109" s="11">
        <v>62</v>
      </c>
      <c r="AY109" s="11">
        <v>2</v>
      </c>
      <c r="AZ109" s="11">
        <v>100</v>
      </c>
      <c r="BA109" s="11">
        <v>93</v>
      </c>
      <c r="BB109" s="11">
        <v>36</v>
      </c>
      <c r="BC109" s="11">
        <v>9</v>
      </c>
      <c r="BD109" s="11">
        <v>0</v>
      </c>
      <c r="BE109" s="11">
        <v>1</v>
      </c>
      <c r="BF109" s="11">
        <v>13</v>
      </c>
      <c r="BG109" s="11">
        <v>2</v>
      </c>
      <c r="BH109" s="11">
        <v>0</v>
      </c>
      <c r="BI109" s="11">
        <v>0</v>
      </c>
      <c r="BJ109" s="11">
        <v>1</v>
      </c>
      <c r="BK109" s="11">
        <v>8</v>
      </c>
      <c r="BL109" s="11">
        <v>14</v>
      </c>
      <c r="BM109" s="11">
        <v>5</v>
      </c>
      <c r="BN109" s="11">
        <v>0</v>
      </c>
      <c r="BO109" s="11">
        <v>6</v>
      </c>
      <c r="BP109" s="11">
        <v>72</v>
      </c>
      <c r="BQ109" s="11">
        <v>0</v>
      </c>
      <c r="BR109" s="11">
        <v>0</v>
      </c>
      <c r="BS109" s="11">
        <v>5</v>
      </c>
      <c r="BT109" s="11">
        <v>0</v>
      </c>
      <c r="BU109" s="11">
        <v>10</v>
      </c>
      <c r="BV109" s="11">
        <v>0</v>
      </c>
      <c r="BW109" s="11">
        <v>0</v>
      </c>
      <c r="BX109" s="11">
        <v>0</v>
      </c>
      <c r="BY109" s="11">
        <v>9</v>
      </c>
      <c r="BZ109" s="11">
        <v>5</v>
      </c>
      <c r="CA109" s="11">
        <v>4</v>
      </c>
      <c r="CB109" s="11">
        <v>84</v>
      </c>
      <c r="CC109" s="11">
        <v>1</v>
      </c>
      <c r="CD109" s="11">
        <v>9</v>
      </c>
      <c r="CE109" s="11">
        <v>0</v>
      </c>
      <c r="CF109" s="11">
        <f>SUM(C109:CE109)</f>
        <v>1826</v>
      </c>
    </row>
    <row r="110" spans="3:83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1:84" ht="12.75">
      <c r="A111" t="s">
        <v>63</v>
      </c>
      <c r="B111" s="6" t="s">
        <v>158</v>
      </c>
      <c r="C111" s="11">
        <v>76</v>
      </c>
      <c r="D111" s="11">
        <v>501</v>
      </c>
      <c r="E111" s="11">
        <v>12</v>
      </c>
      <c r="F111" s="11">
        <v>0</v>
      </c>
      <c r="G111" s="11">
        <v>49</v>
      </c>
      <c r="H111" s="11">
        <v>9</v>
      </c>
      <c r="I111" s="11">
        <v>21</v>
      </c>
      <c r="J111" s="11">
        <v>11</v>
      </c>
      <c r="K111" s="11">
        <v>1</v>
      </c>
      <c r="L111" s="11">
        <v>195</v>
      </c>
      <c r="M111" s="11">
        <v>102</v>
      </c>
      <c r="N111" s="11">
        <v>78</v>
      </c>
      <c r="O111" s="11">
        <v>156</v>
      </c>
      <c r="P111" s="11">
        <v>128</v>
      </c>
      <c r="Q111" s="11">
        <v>131</v>
      </c>
      <c r="R111" s="11">
        <v>166</v>
      </c>
      <c r="S111" s="11">
        <v>45</v>
      </c>
      <c r="T111" s="11">
        <v>50</v>
      </c>
      <c r="U111" s="11">
        <v>182</v>
      </c>
      <c r="V111" s="11">
        <v>350</v>
      </c>
      <c r="W111" s="11">
        <v>398</v>
      </c>
      <c r="X111" s="11">
        <v>79</v>
      </c>
      <c r="Y111" s="11">
        <v>202</v>
      </c>
      <c r="Z111" s="11">
        <v>41</v>
      </c>
      <c r="AA111" s="11">
        <v>155</v>
      </c>
      <c r="AB111" s="11">
        <v>10</v>
      </c>
      <c r="AC111" s="11">
        <v>0</v>
      </c>
      <c r="AD111" s="11">
        <v>4</v>
      </c>
      <c r="AE111" s="11">
        <v>20</v>
      </c>
      <c r="AF111" s="11">
        <v>116</v>
      </c>
      <c r="AG111" s="11">
        <v>7</v>
      </c>
      <c r="AH111" s="11">
        <v>216</v>
      </c>
      <c r="AI111" s="11">
        <v>228</v>
      </c>
      <c r="AJ111" s="11">
        <v>18</v>
      </c>
      <c r="AK111" s="11">
        <v>430</v>
      </c>
      <c r="AL111" s="11">
        <v>203</v>
      </c>
      <c r="AM111" s="11">
        <v>2</v>
      </c>
      <c r="AN111" s="11">
        <v>1</v>
      </c>
      <c r="AO111" s="11">
        <v>21</v>
      </c>
      <c r="AP111" s="11">
        <v>41</v>
      </c>
      <c r="AQ111" s="11">
        <v>212</v>
      </c>
      <c r="AR111" s="11">
        <v>145</v>
      </c>
      <c r="AS111" s="11">
        <v>224</v>
      </c>
      <c r="AT111" s="11">
        <v>19</v>
      </c>
      <c r="AU111" s="11">
        <v>117</v>
      </c>
      <c r="AV111" s="11">
        <v>2</v>
      </c>
      <c r="AW111" s="11">
        <v>64</v>
      </c>
      <c r="AX111" s="11">
        <v>180</v>
      </c>
      <c r="AY111" s="11">
        <v>5</v>
      </c>
      <c r="AZ111" s="11">
        <v>426</v>
      </c>
      <c r="BA111" s="11">
        <v>526</v>
      </c>
      <c r="BB111" s="11">
        <v>475</v>
      </c>
      <c r="BC111" s="11">
        <v>27</v>
      </c>
      <c r="BD111" s="11">
        <v>3</v>
      </c>
      <c r="BE111" s="11">
        <v>6</v>
      </c>
      <c r="BF111" s="11">
        <v>67</v>
      </c>
      <c r="BG111" s="11">
        <v>2</v>
      </c>
      <c r="BH111" s="11">
        <v>1</v>
      </c>
      <c r="BI111" s="11">
        <v>0</v>
      </c>
      <c r="BJ111" s="11">
        <v>0</v>
      </c>
      <c r="BK111" s="11">
        <v>11</v>
      </c>
      <c r="BL111" s="11">
        <v>43</v>
      </c>
      <c r="BM111" s="11">
        <v>6</v>
      </c>
      <c r="BN111" s="11">
        <v>7</v>
      </c>
      <c r="BO111" s="11">
        <v>43</v>
      </c>
      <c r="BP111" s="11">
        <v>505</v>
      </c>
      <c r="BQ111" s="11">
        <v>19</v>
      </c>
      <c r="BR111" s="11">
        <v>1</v>
      </c>
      <c r="BS111" s="11">
        <v>30</v>
      </c>
      <c r="BT111" s="11">
        <v>0</v>
      </c>
      <c r="BU111" s="11">
        <v>40</v>
      </c>
      <c r="BV111" s="11">
        <v>4</v>
      </c>
      <c r="BW111" s="11">
        <v>1</v>
      </c>
      <c r="BX111" s="11">
        <v>1</v>
      </c>
      <c r="BY111" s="11">
        <v>58</v>
      </c>
      <c r="BZ111" s="11">
        <v>24</v>
      </c>
      <c r="CA111" s="11">
        <v>8</v>
      </c>
      <c r="CB111" s="11">
        <v>401</v>
      </c>
      <c r="CC111" s="11">
        <v>12</v>
      </c>
      <c r="CD111" s="11">
        <v>29</v>
      </c>
      <c r="CE111" s="11">
        <v>0</v>
      </c>
      <c r="CF111" s="11">
        <f>SUM(C111:CE111)</f>
        <v>8199</v>
      </c>
    </row>
    <row r="112" spans="2:84" ht="12.75">
      <c r="B112" s="6" t="s">
        <v>159</v>
      </c>
      <c r="C112" s="11">
        <v>8</v>
      </c>
      <c r="D112" s="11">
        <v>81</v>
      </c>
      <c r="E112" s="11">
        <v>2</v>
      </c>
      <c r="F112" s="11">
        <v>0</v>
      </c>
      <c r="G112" s="11">
        <v>14</v>
      </c>
      <c r="H112" s="11">
        <v>2</v>
      </c>
      <c r="I112" s="11">
        <v>17</v>
      </c>
      <c r="J112" s="11">
        <v>4</v>
      </c>
      <c r="K112" s="11">
        <v>1</v>
      </c>
      <c r="L112" s="11">
        <v>31</v>
      </c>
      <c r="M112" s="11">
        <v>8</v>
      </c>
      <c r="N112" s="11">
        <v>13</v>
      </c>
      <c r="O112" s="11">
        <v>24</v>
      </c>
      <c r="P112" s="11">
        <v>18</v>
      </c>
      <c r="Q112" s="11">
        <v>39</v>
      </c>
      <c r="R112" s="11">
        <v>54</v>
      </c>
      <c r="S112" s="11">
        <v>6</v>
      </c>
      <c r="T112" s="11">
        <v>5</v>
      </c>
      <c r="U112" s="11">
        <v>53</v>
      </c>
      <c r="V112" s="11">
        <v>59</v>
      </c>
      <c r="W112" s="11">
        <v>46</v>
      </c>
      <c r="X112" s="11">
        <v>23</v>
      </c>
      <c r="Y112" s="11">
        <v>33</v>
      </c>
      <c r="Z112" s="11">
        <v>12</v>
      </c>
      <c r="AA112" s="11">
        <v>45</v>
      </c>
      <c r="AB112" s="11">
        <v>2</v>
      </c>
      <c r="AC112" s="11">
        <v>4</v>
      </c>
      <c r="AD112" s="11">
        <v>2</v>
      </c>
      <c r="AE112" s="11">
        <v>5</v>
      </c>
      <c r="AF112" s="11">
        <v>42</v>
      </c>
      <c r="AG112" s="11">
        <v>10</v>
      </c>
      <c r="AH112" s="11">
        <v>45</v>
      </c>
      <c r="AI112" s="11">
        <v>62</v>
      </c>
      <c r="AJ112" s="11">
        <v>16</v>
      </c>
      <c r="AK112" s="11">
        <v>42</v>
      </c>
      <c r="AL112" s="11">
        <v>38</v>
      </c>
      <c r="AM112" s="11">
        <v>0</v>
      </c>
      <c r="AN112" s="11">
        <v>0</v>
      </c>
      <c r="AO112" s="11">
        <v>6</v>
      </c>
      <c r="AP112" s="11">
        <v>10</v>
      </c>
      <c r="AQ112" s="11">
        <v>51</v>
      </c>
      <c r="AR112" s="11">
        <v>40</v>
      </c>
      <c r="AS112" s="11">
        <v>68</v>
      </c>
      <c r="AT112" s="11">
        <v>11</v>
      </c>
      <c r="AU112" s="11">
        <v>36</v>
      </c>
      <c r="AV112" s="11">
        <v>4</v>
      </c>
      <c r="AW112" s="11">
        <v>24</v>
      </c>
      <c r="AX112" s="11">
        <v>51</v>
      </c>
      <c r="AY112" s="11">
        <v>4</v>
      </c>
      <c r="AZ112" s="11">
        <v>91</v>
      </c>
      <c r="BA112" s="11">
        <v>83</v>
      </c>
      <c r="BB112" s="11">
        <v>39</v>
      </c>
      <c r="BC112" s="11">
        <v>6</v>
      </c>
      <c r="BD112" s="11">
        <v>0</v>
      </c>
      <c r="BE112" s="11">
        <v>1</v>
      </c>
      <c r="BF112" s="11">
        <v>10</v>
      </c>
      <c r="BG112" s="11">
        <v>2</v>
      </c>
      <c r="BH112" s="11">
        <v>0</v>
      </c>
      <c r="BI112" s="11">
        <v>0</v>
      </c>
      <c r="BJ112" s="11">
        <v>1</v>
      </c>
      <c r="BK112" s="11">
        <v>7</v>
      </c>
      <c r="BL112" s="11">
        <v>12</v>
      </c>
      <c r="BM112" s="11">
        <v>5</v>
      </c>
      <c r="BN112" s="11">
        <v>0</v>
      </c>
      <c r="BO112" s="11">
        <v>6</v>
      </c>
      <c r="BP112" s="11">
        <v>55</v>
      </c>
      <c r="BQ112" s="11">
        <v>2</v>
      </c>
      <c r="BR112" s="11">
        <v>0</v>
      </c>
      <c r="BS112" s="11">
        <v>7</v>
      </c>
      <c r="BT112" s="11">
        <v>0</v>
      </c>
      <c r="BU112" s="11">
        <v>9</v>
      </c>
      <c r="BV112" s="11">
        <v>0</v>
      </c>
      <c r="BW112" s="11">
        <v>0</v>
      </c>
      <c r="BX112" s="11">
        <v>0</v>
      </c>
      <c r="BY112" s="11">
        <v>8</v>
      </c>
      <c r="BZ112" s="11">
        <v>4</v>
      </c>
      <c r="CA112" s="11">
        <v>3</v>
      </c>
      <c r="CB112" s="11">
        <v>71</v>
      </c>
      <c r="CC112" s="11">
        <v>0</v>
      </c>
      <c r="CD112" s="11">
        <v>8</v>
      </c>
      <c r="CE112" s="11">
        <v>0</v>
      </c>
      <c r="CF112" s="11">
        <f>SUM(C112:CE112)</f>
        <v>1601</v>
      </c>
    </row>
    <row r="113" spans="3:83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</row>
    <row r="114" spans="1:84" ht="12.75">
      <c r="A114" t="s">
        <v>7</v>
      </c>
      <c r="B114" s="6" t="s">
        <v>160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174</v>
      </c>
      <c r="M114" s="11">
        <v>95</v>
      </c>
      <c r="N114" s="11">
        <v>65</v>
      </c>
      <c r="O114" s="11">
        <v>145</v>
      </c>
      <c r="P114" s="11">
        <v>122</v>
      </c>
      <c r="Q114" s="11">
        <v>0</v>
      </c>
      <c r="R114" s="11">
        <v>0</v>
      </c>
      <c r="S114" s="11">
        <v>0</v>
      </c>
      <c r="T114" s="11">
        <v>0</v>
      </c>
      <c r="U114" s="11">
        <v>166</v>
      </c>
      <c r="V114" s="11">
        <v>0</v>
      </c>
      <c r="W114" s="11">
        <v>367</v>
      </c>
      <c r="X114" s="11">
        <v>0</v>
      </c>
      <c r="Y114" s="11">
        <v>181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7</v>
      </c>
      <c r="AH114" s="11">
        <v>0</v>
      </c>
      <c r="AI114" s="11">
        <v>0</v>
      </c>
      <c r="AJ114" s="11">
        <v>0</v>
      </c>
      <c r="AK114" s="11">
        <v>397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159</v>
      </c>
      <c r="AY114" s="11">
        <v>0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7</v>
      </c>
      <c r="BF114" s="11">
        <v>59</v>
      </c>
      <c r="BG114" s="11">
        <v>2</v>
      </c>
      <c r="BH114" s="11">
        <v>0</v>
      </c>
      <c r="BI114" s="11">
        <v>0</v>
      </c>
      <c r="BJ114" s="11">
        <v>0</v>
      </c>
      <c r="BK114" s="11">
        <v>9</v>
      </c>
      <c r="BL114" s="11">
        <v>41</v>
      </c>
      <c r="BM114" s="11">
        <v>0</v>
      </c>
      <c r="BN114" s="11">
        <v>0</v>
      </c>
      <c r="BO114" s="11">
        <v>0</v>
      </c>
      <c r="BP114" s="11">
        <v>481</v>
      </c>
      <c r="BQ114" s="11">
        <v>20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24</v>
      </c>
      <c r="CA114" s="11">
        <v>0</v>
      </c>
      <c r="CB114" s="11">
        <v>0</v>
      </c>
      <c r="CC114" s="11">
        <v>9</v>
      </c>
      <c r="CD114" s="11">
        <v>0</v>
      </c>
      <c r="CE114" s="11">
        <v>0</v>
      </c>
      <c r="CF114" s="11">
        <f>SUM(C114:CE114)</f>
        <v>2530</v>
      </c>
    </row>
    <row r="115" spans="1:84" ht="12.75">
      <c r="A115" t="s">
        <v>64</v>
      </c>
      <c r="B115" s="6" t="s">
        <v>161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55</v>
      </c>
      <c r="M115" s="11">
        <v>19</v>
      </c>
      <c r="N115" s="11">
        <v>28</v>
      </c>
      <c r="O115" s="11">
        <v>37</v>
      </c>
      <c r="P115" s="11">
        <v>25</v>
      </c>
      <c r="Q115" s="11">
        <v>0</v>
      </c>
      <c r="R115" s="11">
        <v>0</v>
      </c>
      <c r="S115" s="11">
        <v>0</v>
      </c>
      <c r="T115" s="11">
        <v>0</v>
      </c>
      <c r="U115" s="11">
        <v>72</v>
      </c>
      <c r="V115" s="11">
        <v>0</v>
      </c>
      <c r="W115" s="11">
        <v>77</v>
      </c>
      <c r="X115" s="11">
        <v>0</v>
      </c>
      <c r="Y115" s="11">
        <v>53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9</v>
      </c>
      <c r="AH115" s="11">
        <v>0</v>
      </c>
      <c r="AI115" s="11">
        <v>0</v>
      </c>
      <c r="AJ115" s="11">
        <v>0</v>
      </c>
      <c r="AK115" s="11">
        <v>73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70</v>
      </c>
      <c r="AY115" s="11">
        <v>0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1</v>
      </c>
      <c r="BF115" s="11">
        <v>19</v>
      </c>
      <c r="BG115" s="11">
        <v>2</v>
      </c>
      <c r="BH115" s="11">
        <v>1</v>
      </c>
      <c r="BI115" s="11">
        <v>0</v>
      </c>
      <c r="BJ115" s="11">
        <v>1</v>
      </c>
      <c r="BK115" s="11">
        <v>9</v>
      </c>
      <c r="BL115" s="11">
        <v>17</v>
      </c>
      <c r="BM115" s="11">
        <v>0</v>
      </c>
      <c r="BN115" s="11">
        <v>0</v>
      </c>
      <c r="BO115" s="11">
        <v>0</v>
      </c>
      <c r="BP115" s="11">
        <v>87</v>
      </c>
      <c r="BQ115" s="11">
        <v>1</v>
      </c>
      <c r="BR115" s="11">
        <v>0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4</v>
      </c>
      <c r="CA115" s="11">
        <v>0</v>
      </c>
      <c r="CB115" s="11">
        <v>0</v>
      </c>
      <c r="CC115" s="11">
        <v>3</v>
      </c>
      <c r="CD115" s="11">
        <v>0</v>
      </c>
      <c r="CE115" s="11">
        <v>0</v>
      </c>
      <c r="CF115" s="11">
        <f>SUM(C115:CE115)</f>
        <v>663</v>
      </c>
    </row>
    <row r="116" spans="3:83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</row>
    <row r="117" spans="1:84" ht="12.75">
      <c r="A117" t="s">
        <v>7</v>
      </c>
      <c r="B117" s="4" t="s">
        <v>162</v>
      </c>
      <c r="C117" s="11">
        <v>0</v>
      </c>
      <c r="D117" s="11">
        <v>0</v>
      </c>
      <c r="E117" s="11">
        <v>0</v>
      </c>
      <c r="F117" s="11">
        <v>0</v>
      </c>
      <c r="G117" s="11">
        <v>42</v>
      </c>
      <c r="H117" s="11">
        <v>5</v>
      </c>
      <c r="I117" s="11">
        <v>19</v>
      </c>
      <c r="J117" s="11">
        <v>8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66</v>
      </c>
      <c r="Y117" s="11">
        <v>0</v>
      </c>
      <c r="Z117" s="11">
        <v>23</v>
      </c>
      <c r="AA117" s="11">
        <v>124</v>
      </c>
      <c r="AB117" s="11">
        <v>8</v>
      </c>
      <c r="AC117" s="11">
        <v>1</v>
      </c>
      <c r="AD117" s="11">
        <v>2</v>
      </c>
      <c r="AE117" s="11">
        <v>19</v>
      </c>
      <c r="AF117" s="11">
        <v>0</v>
      </c>
      <c r="AG117" s="11">
        <v>0</v>
      </c>
      <c r="AH117" s="11">
        <v>0</v>
      </c>
      <c r="AI117" s="11">
        <v>0</v>
      </c>
      <c r="AJ117" s="11">
        <v>16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33</v>
      </c>
      <c r="AQ117" s="11">
        <v>167</v>
      </c>
      <c r="AR117" s="11">
        <v>0</v>
      </c>
      <c r="AS117" s="11">
        <v>0</v>
      </c>
      <c r="AT117" s="11">
        <v>17</v>
      </c>
      <c r="AU117" s="11">
        <v>0</v>
      </c>
      <c r="AV117" s="11">
        <v>0</v>
      </c>
      <c r="AW117" s="11">
        <v>0</v>
      </c>
      <c r="AX117" s="11">
        <v>0</v>
      </c>
      <c r="AY117" s="11">
        <v>3</v>
      </c>
      <c r="AZ117" s="11">
        <v>0</v>
      </c>
      <c r="BA117" s="11">
        <v>0</v>
      </c>
      <c r="BB117" s="11">
        <v>0</v>
      </c>
      <c r="BC117" s="11">
        <v>0</v>
      </c>
      <c r="BD117" s="11">
        <v>2</v>
      </c>
      <c r="BE117" s="11">
        <v>0</v>
      </c>
      <c r="BF117" s="11">
        <v>0</v>
      </c>
      <c r="BG117" s="11">
        <v>0</v>
      </c>
      <c r="BH117" s="11">
        <v>0</v>
      </c>
      <c r="BI117" s="11">
        <v>0</v>
      </c>
      <c r="BJ117" s="11">
        <v>0</v>
      </c>
      <c r="BK117" s="11">
        <v>0</v>
      </c>
      <c r="BL117" s="11">
        <v>0</v>
      </c>
      <c r="BM117" s="11">
        <v>6</v>
      </c>
      <c r="BN117" s="11">
        <v>4</v>
      </c>
      <c r="BO117" s="11">
        <v>0</v>
      </c>
      <c r="BP117" s="11">
        <v>0</v>
      </c>
      <c r="BQ117" s="11">
        <v>0</v>
      </c>
      <c r="BR117" s="11">
        <v>1</v>
      </c>
      <c r="BS117" s="11">
        <v>25</v>
      </c>
      <c r="BT117" s="11">
        <v>0</v>
      </c>
      <c r="BU117" s="11">
        <v>35</v>
      </c>
      <c r="BV117" s="11">
        <v>3</v>
      </c>
      <c r="BW117" s="11">
        <v>1</v>
      </c>
      <c r="BX117" s="11">
        <v>1</v>
      </c>
      <c r="BY117" s="11">
        <v>50</v>
      </c>
      <c r="BZ117" s="11">
        <v>0</v>
      </c>
      <c r="CA117" s="11">
        <v>3</v>
      </c>
      <c r="CB117" s="11">
        <v>0</v>
      </c>
      <c r="CC117" s="11">
        <v>0</v>
      </c>
      <c r="CD117" s="11">
        <v>0</v>
      </c>
      <c r="CE117" s="11">
        <v>0</v>
      </c>
      <c r="CF117" s="11">
        <f>SUM(C117:CE117)</f>
        <v>684</v>
      </c>
    </row>
    <row r="118" spans="1:84" ht="12.75">
      <c r="A118" t="s">
        <v>65</v>
      </c>
      <c r="B118" s="4" t="s">
        <v>163</v>
      </c>
      <c r="C118" s="11">
        <v>0</v>
      </c>
      <c r="D118" s="11">
        <v>0</v>
      </c>
      <c r="E118" s="11">
        <v>0</v>
      </c>
      <c r="F118" s="11">
        <v>0</v>
      </c>
      <c r="G118" s="11">
        <v>39</v>
      </c>
      <c r="H118" s="11">
        <v>6</v>
      </c>
      <c r="I118" s="11">
        <v>134</v>
      </c>
      <c r="J118" s="11">
        <v>33</v>
      </c>
      <c r="K118" s="11">
        <v>5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105</v>
      </c>
      <c r="Y118" s="11">
        <v>0</v>
      </c>
      <c r="Z118" s="11">
        <v>65</v>
      </c>
      <c r="AA118" s="11">
        <v>127</v>
      </c>
      <c r="AB118" s="11">
        <v>14</v>
      </c>
      <c r="AC118" s="11">
        <v>22</v>
      </c>
      <c r="AD118" s="11">
        <v>17</v>
      </c>
      <c r="AE118" s="11">
        <v>21</v>
      </c>
      <c r="AF118" s="11">
        <v>0</v>
      </c>
      <c r="AG118" s="11">
        <v>0</v>
      </c>
      <c r="AH118" s="11">
        <v>0</v>
      </c>
      <c r="AI118" s="11">
        <v>0</v>
      </c>
      <c r="AJ118" s="11">
        <v>113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33</v>
      </c>
      <c r="AQ118" s="11">
        <v>185</v>
      </c>
      <c r="AR118" s="11">
        <v>0</v>
      </c>
      <c r="AS118" s="11">
        <v>0</v>
      </c>
      <c r="AT118" s="11">
        <v>38</v>
      </c>
      <c r="AU118" s="11">
        <v>0</v>
      </c>
      <c r="AV118" s="11">
        <v>0</v>
      </c>
      <c r="AW118" s="11">
        <v>0</v>
      </c>
      <c r="AX118" s="11">
        <v>0</v>
      </c>
      <c r="AY118" s="11">
        <v>18</v>
      </c>
      <c r="AZ118" s="11">
        <v>0</v>
      </c>
      <c r="BA118" s="11">
        <v>0</v>
      </c>
      <c r="BB118" s="11">
        <v>0</v>
      </c>
      <c r="BC118" s="11">
        <v>0</v>
      </c>
      <c r="BD118" s="11">
        <v>1</v>
      </c>
      <c r="BE118" s="11">
        <v>0</v>
      </c>
      <c r="BF118" s="11">
        <v>0</v>
      </c>
      <c r="BG118" s="11">
        <v>0</v>
      </c>
      <c r="BH118" s="11">
        <v>0</v>
      </c>
      <c r="BI118" s="11">
        <v>1</v>
      </c>
      <c r="BJ118" s="11">
        <v>0</v>
      </c>
      <c r="BK118" s="11">
        <v>0</v>
      </c>
      <c r="BL118" s="11">
        <v>0</v>
      </c>
      <c r="BM118" s="11">
        <v>5</v>
      </c>
      <c r="BN118" s="11">
        <v>7</v>
      </c>
      <c r="BO118" s="11">
        <v>0</v>
      </c>
      <c r="BP118" s="11">
        <v>0</v>
      </c>
      <c r="BQ118" s="11">
        <v>0</v>
      </c>
      <c r="BR118" s="11">
        <v>1</v>
      </c>
      <c r="BS118" s="11">
        <v>21</v>
      </c>
      <c r="BT118" s="11">
        <v>0</v>
      </c>
      <c r="BU118" s="11">
        <v>20</v>
      </c>
      <c r="BV118" s="11">
        <v>1</v>
      </c>
      <c r="BW118" s="11">
        <v>3</v>
      </c>
      <c r="BX118" s="11">
        <v>0</v>
      </c>
      <c r="BY118" s="11">
        <v>28</v>
      </c>
      <c r="BZ118" s="11">
        <v>0</v>
      </c>
      <c r="CA118" s="11">
        <v>9</v>
      </c>
      <c r="CB118" s="11">
        <v>0</v>
      </c>
      <c r="CC118" s="11">
        <v>0</v>
      </c>
      <c r="CD118" s="11">
        <v>0</v>
      </c>
      <c r="CE118" s="11">
        <v>0</v>
      </c>
      <c r="CF118" s="11">
        <f>SUM(C118:CE118)</f>
        <v>1072</v>
      </c>
    </row>
    <row r="119" spans="2:83" ht="12.75">
      <c r="B119" s="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</row>
    <row r="120" spans="1:84" ht="12.75">
      <c r="A120" t="s">
        <v>66</v>
      </c>
      <c r="B120" t="s">
        <v>164</v>
      </c>
      <c r="C120" s="11">
        <v>76</v>
      </c>
      <c r="D120" s="11">
        <v>497</v>
      </c>
      <c r="E120" s="11">
        <v>11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115</v>
      </c>
      <c r="R120" s="11">
        <v>0</v>
      </c>
      <c r="S120" s="11">
        <v>41</v>
      </c>
      <c r="T120" s="11">
        <v>47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18</v>
      </c>
      <c r="AP120" s="11">
        <v>0</v>
      </c>
      <c r="AQ120" s="11">
        <v>0</v>
      </c>
      <c r="AR120" s="11">
        <v>141</v>
      </c>
      <c r="AS120" s="11">
        <v>206</v>
      </c>
      <c r="AT120" s="11">
        <v>17</v>
      </c>
      <c r="AU120" s="11">
        <v>0</v>
      </c>
      <c r="AV120" s="11">
        <v>0</v>
      </c>
      <c r="AW120" s="11">
        <v>60</v>
      </c>
      <c r="AX120" s="11">
        <v>0</v>
      </c>
      <c r="AY120" s="11">
        <v>0</v>
      </c>
      <c r="AZ120" s="11">
        <v>402</v>
      </c>
      <c r="BA120" s="11">
        <v>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38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377</v>
      </c>
      <c r="CC120" s="11">
        <v>0</v>
      </c>
      <c r="CD120" s="11">
        <v>26</v>
      </c>
      <c r="CE120" s="11">
        <v>0</v>
      </c>
      <c r="CF120" s="11">
        <f>SUM(C120:CE120)</f>
        <v>2072</v>
      </c>
    </row>
    <row r="121" spans="1:84" ht="12.75">
      <c r="A121" t="s">
        <v>10</v>
      </c>
      <c r="B121" t="s">
        <v>165</v>
      </c>
      <c r="C121" s="11">
        <v>8</v>
      </c>
      <c r="D121" s="11">
        <v>89</v>
      </c>
      <c r="E121" s="11">
        <v>1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51</v>
      </c>
      <c r="R121" s="11">
        <v>0</v>
      </c>
      <c r="S121" s="11">
        <v>12</v>
      </c>
      <c r="T121" s="11">
        <v>7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9</v>
      </c>
      <c r="AP121" s="11">
        <v>0</v>
      </c>
      <c r="AQ121" s="11">
        <v>0</v>
      </c>
      <c r="AR121" s="11">
        <v>43</v>
      </c>
      <c r="AS121" s="11">
        <v>78</v>
      </c>
      <c r="AT121" s="11">
        <v>19</v>
      </c>
      <c r="AU121" s="11">
        <v>0</v>
      </c>
      <c r="AV121" s="11">
        <v>0</v>
      </c>
      <c r="AW121" s="11">
        <v>27</v>
      </c>
      <c r="AX121" s="11">
        <v>0</v>
      </c>
      <c r="AY121" s="11">
        <v>0</v>
      </c>
      <c r="AZ121" s="11">
        <v>107</v>
      </c>
      <c r="BA121" s="11">
        <v>0</v>
      </c>
      <c r="BB121" s="11">
        <v>0</v>
      </c>
      <c r="BC121" s="11">
        <v>0</v>
      </c>
      <c r="BD121" s="11">
        <v>0</v>
      </c>
      <c r="BE121" s="11">
        <v>0</v>
      </c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11">
        <v>7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93</v>
      </c>
      <c r="CC121" s="11">
        <v>0</v>
      </c>
      <c r="CD121" s="11">
        <v>11</v>
      </c>
      <c r="CE121" s="11">
        <v>0</v>
      </c>
      <c r="CF121" s="11">
        <f>SUM(C121:CE121)</f>
        <v>562</v>
      </c>
    </row>
    <row r="122" spans="3:83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</row>
    <row r="123" spans="1:84" ht="12.75">
      <c r="A123" t="s">
        <v>66</v>
      </c>
      <c r="B123" t="s">
        <v>166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183</v>
      </c>
      <c r="M123" s="11">
        <v>98</v>
      </c>
      <c r="N123" s="11">
        <v>66</v>
      </c>
      <c r="O123" s="11">
        <v>141</v>
      </c>
      <c r="P123" s="11">
        <v>113</v>
      </c>
      <c r="Q123" s="11">
        <v>0</v>
      </c>
      <c r="R123" s="11">
        <v>0</v>
      </c>
      <c r="S123" s="11">
        <v>0</v>
      </c>
      <c r="T123" s="11">
        <v>0</v>
      </c>
      <c r="U123" s="11">
        <v>161</v>
      </c>
      <c r="V123" s="11">
        <v>0</v>
      </c>
      <c r="W123" s="11">
        <v>349</v>
      </c>
      <c r="X123" s="11">
        <v>0</v>
      </c>
      <c r="Y123" s="11">
        <v>171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8</v>
      </c>
      <c r="AH123" s="11">
        <v>0</v>
      </c>
      <c r="AI123" s="11">
        <v>0</v>
      </c>
      <c r="AJ123" s="11">
        <v>0</v>
      </c>
      <c r="AK123" s="11">
        <v>388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146</v>
      </c>
      <c r="AY123" s="11">
        <v>0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6</v>
      </c>
      <c r="BF123" s="11">
        <v>61</v>
      </c>
      <c r="BG123" s="11">
        <v>2</v>
      </c>
      <c r="BH123" s="11">
        <v>1</v>
      </c>
      <c r="BI123" s="11">
        <v>0</v>
      </c>
      <c r="BJ123" s="11">
        <v>1</v>
      </c>
      <c r="BK123" s="11">
        <v>10</v>
      </c>
      <c r="BL123" s="11">
        <v>43</v>
      </c>
      <c r="BM123" s="11">
        <v>0</v>
      </c>
      <c r="BN123" s="11">
        <v>0</v>
      </c>
      <c r="BO123" s="11">
        <v>0</v>
      </c>
      <c r="BP123" s="11">
        <v>447</v>
      </c>
      <c r="BQ123" s="11">
        <v>22</v>
      </c>
      <c r="BR123" s="11">
        <v>0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21</v>
      </c>
      <c r="CA123" s="11">
        <v>0</v>
      </c>
      <c r="CB123" s="11">
        <v>0</v>
      </c>
      <c r="CC123" s="11">
        <v>6</v>
      </c>
      <c r="CD123" s="11">
        <v>0</v>
      </c>
      <c r="CE123" s="11">
        <v>0</v>
      </c>
      <c r="CF123" s="11">
        <f>SUM(C123:CE123)</f>
        <v>2444</v>
      </c>
    </row>
    <row r="124" spans="1:84" ht="12.75">
      <c r="A124" t="s">
        <v>67</v>
      </c>
      <c r="B124" t="s">
        <v>167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64</v>
      </c>
      <c r="M124" s="11">
        <v>17</v>
      </c>
      <c r="N124" s="11">
        <v>37</v>
      </c>
      <c r="O124" s="11">
        <v>39</v>
      </c>
      <c r="P124" s="11">
        <v>38</v>
      </c>
      <c r="Q124" s="11">
        <v>0</v>
      </c>
      <c r="R124" s="11">
        <v>0</v>
      </c>
      <c r="S124" s="11">
        <v>0</v>
      </c>
      <c r="T124" s="11">
        <v>0</v>
      </c>
      <c r="U124" s="11">
        <v>118</v>
      </c>
      <c r="V124" s="11">
        <v>0</v>
      </c>
      <c r="W124" s="11">
        <v>132</v>
      </c>
      <c r="X124" s="11">
        <v>0</v>
      </c>
      <c r="Y124" s="11">
        <v>121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10</v>
      </c>
      <c r="AH124" s="11">
        <v>0</v>
      </c>
      <c r="AI124" s="11">
        <v>0</v>
      </c>
      <c r="AJ124" s="11">
        <v>0</v>
      </c>
      <c r="AK124" s="11">
        <v>121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106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3</v>
      </c>
      <c r="BF124" s="11">
        <v>35</v>
      </c>
      <c r="BG124" s="11">
        <v>2</v>
      </c>
      <c r="BH124" s="11">
        <v>0</v>
      </c>
      <c r="BI124" s="11">
        <v>0</v>
      </c>
      <c r="BJ124" s="11">
        <v>0</v>
      </c>
      <c r="BK124" s="11">
        <v>20</v>
      </c>
      <c r="BL124" s="11">
        <v>22</v>
      </c>
      <c r="BM124" s="11">
        <v>0</v>
      </c>
      <c r="BN124" s="11">
        <v>0</v>
      </c>
      <c r="BO124" s="11">
        <v>0</v>
      </c>
      <c r="BP124" s="11">
        <v>167</v>
      </c>
      <c r="BQ124" s="11">
        <v>2</v>
      </c>
      <c r="BR124" s="11">
        <v>0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8</v>
      </c>
      <c r="CA124" s="11">
        <v>0</v>
      </c>
      <c r="CB124" s="11">
        <v>0</v>
      </c>
      <c r="CC124" s="11">
        <v>7</v>
      </c>
      <c r="CD124" s="11">
        <v>0</v>
      </c>
      <c r="CE124" s="11">
        <v>0</v>
      </c>
      <c r="CF124" s="11">
        <f>SUM(C124:CE124)</f>
        <v>1069</v>
      </c>
    </row>
    <row r="125" spans="3:83" ht="12.7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</row>
    <row r="126" spans="1:84" ht="12.75">
      <c r="A126" t="s">
        <v>66</v>
      </c>
      <c r="B126" t="s">
        <v>168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207</v>
      </c>
      <c r="M126" s="11">
        <v>102</v>
      </c>
      <c r="N126" s="11">
        <v>80</v>
      </c>
      <c r="O126" s="11">
        <v>145</v>
      </c>
      <c r="P126" s="11">
        <v>124</v>
      </c>
      <c r="Q126" s="11">
        <v>0</v>
      </c>
      <c r="R126" s="11">
        <v>0</v>
      </c>
      <c r="S126" s="11">
        <v>0</v>
      </c>
      <c r="T126" s="11">
        <v>0</v>
      </c>
      <c r="U126" s="11">
        <v>189</v>
      </c>
      <c r="V126" s="11">
        <v>0</v>
      </c>
      <c r="W126" s="11">
        <v>380</v>
      </c>
      <c r="X126" s="11">
        <v>0</v>
      </c>
      <c r="Y126" s="11">
        <v>203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12</v>
      </c>
      <c r="AH126" s="11">
        <v>0</v>
      </c>
      <c r="AI126" s="11">
        <v>0</v>
      </c>
      <c r="AJ126" s="11">
        <v>0</v>
      </c>
      <c r="AK126" s="11">
        <v>417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189</v>
      </c>
      <c r="AY126" s="11">
        <v>0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5</v>
      </c>
      <c r="BF126" s="11">
        <v>68</v>
      </c>
      <c r="BG126" s="11">
        <v>2</v>
      </c>
      <c r="BH126" s="11">
        <v>1</v>
      </c>
      <c r="BI126" s="11">
        <v>0</v>
      </c>
      <c r="BJ126" s="11">
        <v>1</v>
      </c>
      <c r="BK126" s="11">
        <v>15</v>
      </c>
      <c r="BL126" s="11">
        <v>45</v>
      </c>
      <c r="BM126" s="11">
        <v>0</v>
      </c>
      <c r="BN126" s="11">
        <v>0</v>
      </c>
      <c r="BO126" s="11">
        <v>0</v>
      </c>
      <c r="BP126" s="11">
        <v>507</v>
      </c>
      <c r="BQ126" s="11">
        <v>19</v>
      </c>
      <c r="BR126" s="11">
        <v>0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22</v>
      </c>
      <c r="CA126" s="11">
        <v>0</v>
      </c>
      <c r="CB126" s="11">
        <v>0</v>
      </c>
      <c r="CC126" s="11">
        <v>9</v>
      </c>
      <c r="CD126" s="11">
        <v>0</v>
      </c>
      <c r="CE126" s="11">
        <v>0</v>
      </c>
      <c r="CF126" s="11">
        <f>SUM(C126:CE126)</f>
        <v>2742</v>
      </c>
    </row>
    <row r="127" spans="1:83" ht="12.75">
      <c r="A127" t="s">
        <v>68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</row>
    <row r="128" spans="3:83" ht="12.7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</row>
    <row r="129" spans="1:84" ht="12.75">
      <c r="A129" t="s">
        <v>66</v>
      </c>
      <c r="B129" t="s">
        <v>170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177</v>
      </c>
      <c r="S129" s="11">
        <v>0</v>
      </c>
      <c r="T129" s="11">
        <v>0</v>
      </c>
      <c r="U129" s="11">
        <v>0</v>
      </c>
      <c r="V129" s="11">
        <v>334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141</v>
      </c>
      <c r="AG129" s="11">
        <v>0</v>
      </c>
      <c r="AH129" s="11">
        <v>214</v>
      </c>
      <c r="AI129" s="11">
        <v>231</v>
      </c>
      <c r="AJ129" s="11">
        <v>0</v>
      </c>
      <c r="AK129" s="11">
        <v>0</v>
      </c>
      <c r="AL129" s="11">
        <v>202</v>
      </c>
      <c r="AM129" s="11">
        <v>2</v>
      </c>
      <c r="AN129" s="11">
        <v>1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123</v>
      </c>
      <c r="AV129" s="11">
        <v>1</v>
      </c>
      <c r="AW129" s="11">
        <v>0</v>
      </c>
      <c r="AX129" s="11">
        <v>0</v>
      </c>
      <c r="AY129" s="11">
        <v>0</v>
      </c>
      <c r="AZ129" s="11">
        <v>0</v>
      </c>
      <c r="BA129" s="11">
        <v>512</v>
      </c>
      <c r="BB129" s="11">
        <v>467</v>
      </c>
      <c r="BC129" s="11">
        <v>21</v>
      </c>
      <c r="BD129" s="11">
        <v>0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1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1">
        <f>SUM(C129:CE129)</f>
        <v>2427</v>
      </c>
    </row>
    <row r="130" spans="1:83" ht="12.75">
      <c r="A130" t="s">
        <v>8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</row>
    <row r="131" spans="3:85" ht="12.75">
      <c r="C131" s="17"/>
      <c r="D131" s="11"/>
      <c r="E131" s="11"/>
      <c r="F131" s="11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1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1"/>
      <c r="BQ131" s="17"/>
      <c r="BR131" s="17"/>
      <c r="BS131" s="17"/>
      <c r="BT131" s="17"/>
      <c r="BU131" s="17"/>
      <c r="BV131" s="17"/>
      <c r="BW131" s="17"/>
      <c r="BX131" s="17"/>
      <c r="BY131" s="11"/>
      <c r="BZ131" s="17"/>
      <c r="CA131" s="17"/>
      <c r="CB131" s="17"/>
      <c r="CC131" s="17"/>
      <c r="CD131" s="17"/>
      <c r="CE131" s="17"/>
      <c r="CG131" s="8"/>
    </row>
    <row r="132" spans="1:91" s="4" customFormat="1" ht="12.75">
      <c r="A132" s="4" t="s">
        <v>66</v>
      </c>
      <c r="B132" s="4" t="s">
        <v>169</v>
      </c>
      <c r="C132" s="12">
        <v>0</v>
      </c>
      <c r="D132" s="12">
        <v>0</v>
      </c>
      <c r="E132" s="12">
        <v>0</v>
      </c>
      <c r="F132" s="12">
        <v>0</v>
      </c>
      <c r="G132" s="12">
        <v>43</v>
      </c>
      <c r="H132" s="12">
        <v>7</v>
      </c>
      <c r="I132" s="12">
        <v>4</v>
      </c>
      <c r="J132" s="12">
        <v>5</v>
      </c>
      <c r="K132" s="12">
        <v>1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56</v>
      </c>
      <c r="Y132" s="12">
        <v>0</v>
      </c>
      <c r="Z132" s="12">
        <v>27</v>
      </c>
      <c r="AA132" s="12">
        <v>134</v>
      </c>
      <c r="AB132" s="12">
        <v>8</v>
      </c>
      <c r="AC132" s="12">
        <v>0</v>
      </c>
      <c r="AD132" s="12">
        <v>2</v>
      </c>
      <c r="AE132" s="12">
        <v>19</v>
      </c>
      <c r="AF132" s="12">
        <v>0</v>
      </c>
      <c r="AG132" s="12">
        <v>0</v>
      </c>
      <c r="AH132" s="12">
        <v>0</v>
      </c>
      <c r="AI132" s="12">
        <v>0</v>
      </c>
      <c r="AJ132" s="12">
        <v>4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38</v>
      </c>
      <c r="AQ132" s="12">
        <v>175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3</v>
      </c>
      <c r="AZ132" s="12">
        <v>0</v>
      </c>
      <c r="BA132" s="12">
        <v>0</v>
      </c>
      <c r="BB132" s="12">
        <v>0</v>
      </c>
      <c r="BC132" s="12">
        <v>0</v>
      </c>
      <c r="BD132" s="12">
        <v>2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3</v>
      </c>
      <c r="BN132" s="12">
        <v>6</v>
      </c>
      <c r="BO132" s="12">
        <v>0</v>
      </c>
      <c r="BP132" s="12">
        <v>0</v>
      </c>
      <c r="BQ132" s="12">
        <v>0</v>
      </c>
      <c r="BR132" s="12">
        <v>1</v>
      </c>
      <c r="BS132" s="12">
        <v>30</v>
      </c>
      <c r="BT132" s="12">
        <v>0</v>
      </c>
      <c r="BU132" s="12">
        <v>37</v>
      </c>
      <c r="BV132" s="12">
        <v>4</v>
      </c>
      <c r="BW132" s="12">
        <v>1</v>
      </c>
      <c r="BX132" s="12">
        <v>0</v>
      </c>
      <c r="BY132" s="12">
        <v>56</v>
      </c>
      <c r="BZ132" s="12">
        <v>0</v>
      </c>
      <c r="CA132" s="12">
        <v>7</v>
      </c>
      <c r="CB132" s="12">
        <v>0</v>
      </c>
      <c r="CC132" s="12">
        <v>0</v>
      </c>
      <c r="CD132" s="19">
        <v>0</v>
      </c>
      <c r="CE132" s="19">
        <v>0</v>
      </c>
      <c r="CF132" s="12">
        <f>SUM(C132:CE132)</f>
        <v>673</v>
      </c>
      <c r="CG132" s="10"/>
      <c r="CH132" s="9"/>
      <c r="CI132" s="9"/>
      <c r="CJ132" s="9"/>
      <c r="CK132" s="9"/>
      <c r="CL132" s="9"/>
      <c r="CM132" s="9"/>
    </row>
    <row r="133" spans="1:91" s="4" customFormat="1" ht="12.75">
      <c r="A133" s="4" t="s">
        <v>65</v>
      </c>
      <c r="B133" s="4" t="s">
        <v>171</v>
      </c>
      <c r="C133" s="12">
        <v>0</v>
      </c>
      <c r="D133" s="12">
        <v>0</v>
      </c>
      <c r="E133" s="12">
        <v>0</v>
      </c>
      <c r="F133" s="12">
        <v>0</v>
      </c>
      <c r="G133" s="12">
        <v>18</v>
      </c>
      <c r="H133" s="12">
        <v>3</v>
      </c>
      <c r="I133" s="12">
        <v>84</v>
      </c>
      <c r="J133" s="12">
        <v>28</v>
      </c>
      <c r="K133" s="12">
        <v>4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90</v>
      </c>
      <c r="Y133" s="12">
        <v>0</v>
      </c>
      <c r="Z133" s="12">
        <v>56</v>
      </c>
      <c r="AA133" s="12">
        <v>95</v>
      </c>
      <c r="AB133" s="12">
        <v>12</v>
      </c>
      <c r="AC133" s="12">
        <v>14</v>
      </c>
      <c r="AD133" s="12">
        <v>16</v>
      </c>
      <c r="AE133" s="12">
        <v>15</v>
      </c>
      <c r="AF133" s="12">
        <v>0</v>
      </c>
      <c r="AG133" s="12">
        <v>0</v>
      </c>
      <c r="AH133" s="12">
        <v>0</v>
      </c>
      <c r="AI133" s="12">
        <v>0</v>
      </c>
      <c r="AJ133" s="12">
        <v>48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18</v>
      </c>
      <c r="AQ133" s="12">
        <v>132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8</v>
      </c>
      <c r="AZ133" s="12">
        <v>0</v>
      </c>
      <c r="BA133" s="12">
        <v>0</v>
      </c>
      <c r="BB133" s="12">
        <v>0</v>
      </c>
      <c r="BC133" s="12">
        <v>0</v>
      </c>
      <c r="BD133" s="12">
        <v>1</v>
      </c>
      <c r="BE133" s="12">
        <v>0</v>
      </c>
      <c r="BF133" s="12">
        <v>0</v>
      </c>
      <c r="BG133" s="12">
        <v>0</v>
      </c>
      <c r="BH133" s="12">
        <v>0</v>
      </c>
      <c r="BI133" s="12">
        <v>1</v>
      </c>
      <c r="BJ133" s="12">
        <v>0</v>
      </c>
      <c r="BK133" s="12">
        <v>0</v>
      </c>
      <c r="BL133" s="12">
        <v>0</v>
      </c>
      <c r="BM133" s="12">
        <v>6</v>
      </c>
      <c r="BN133" s="12">
        <v>4</v>
      </c>
      <c r="BO133" s="12">
        <v>0</v>
      </c>
      <c r="BP133" s="12">
        <v>0</v>
      </c>
      <c r="BQ133" s="12">
        <v>0</v>
      </c>
      <c r="BR133" s="12">
        <v>1</v>
      </c>
      <c r="BS133" s="12">
        <v>15</v>
      </c>
      <c r="BT133" s="12">
        <v>0</v>
      </c>
      <c r="BU133" s="12">
        <v>14</v>
      </c>
      <c r="BV133" s="12">
        <v>0</v>
      </c>
      <c r="BW133" s="12">
        <v>3</v>
      </c>
      <c r="BX133" s="12">
        <v>0</v>
      </c>
      <c r="BY133" s="12">
        <v>20</v>
      </c>
      <c r="BZ133" s="12">
        <v>0</v>
      </c>
      <c r="CA133" s="12">
        <v>5</v>
      </c>
      <c r="CB133" s="12">
        <v>0</v>
      </c>
      <c r="CC133" s="12">
        <v>0</v>
      </c>
      <c r="CD133" s="12">
        <v>0</v>
      </c>
      <c r="CE133" s="12">
        <v>0</v>
      </c>
      <c r="CF133" s="12">
        <f>SUM(C133:CE133)</f>
        <v>711</v>
      </c>
      <c r="CG133" s="9"/>
      <c r="CH133" s="9"/>
      <c r="CI133" s="9"/>
      <c r="CJ133" s="9"/>
      <c r="CK133" s="9"/>
      <c r="CL133" s="9"/>
      <c r="CM133" s="9"/>
    </row>
    <row r="134" spans="2:91" s="4" customFormat="1" ht="12.75">
      <c r="B134" s="4" t="s">
        <v>172</v>
      </c>
      <c r="C134" s="12">
        <v>0</v>
      </c>
      <c r="D134" s="12">
        <v>0</v>
      </c>
      <c r="E134" s="12">
        <v>0</v>
      </c>
      <c r="F134" s="12">
        <v>0</v>
      </c>
      <c r="G134" s="12">
        <v>20</v>
      </c>
      <c r="H134" s="12">
        <v>4</v>
      </c>
      <c r="I134" s="12">
        <v>67</v>
      </c>
      <c r="J134" s="12">
        <v>10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28</v>
      </c>
      <c r="Y134" s="12">
        <v>0</v>
      </c>
      <c r="Z134" s="12">
        <v>10</v>
      </c>
      <c r="AA134" s="12">
        <v>29</v>
      </c>
      <c r="AB134" s="12">
        <v>3</v>
      </c>
      <c r="AC134" s="12">
        <v>10</v>
      </c>
      <c r="AD134" s="12">
        <v>1</v>
      </c>
      <c r="AE134" s="12">
        <v>5</v>
      </c>
      <c r="AF134" s="12">
        <v>0</v>
      </c>
      <c r="AG134" s="12">
        <v>0</v>
      </c>
      <c r="AH134" s="12">
        <v>0</v>
      </c>
      <c r="AI134" s="12">
        <v>0</v>
      </c>
      <c r="AJ134" s="12">
        <v>78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9</v>
      </c>
      <c r="AQ134" s="12">
        <v>51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11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3</v>
      </c>
      <c r="BN134" s="12">
        <v>1</v>
      </c>
      <c r="BO134" s="12">
        <v>0</v>
      </c>
      <c r="BP134" s="12">
        <v>0</v>
      </c>
      <c r="BQ134" s="12">
        <v>0</v>
      </c>
      <c r="BR134" s="12">
        <v>0</v>
      </c>
      <c r="BS134" s="12">
        <v>3</v>
      </c>
      <c r="BT134" s="12">
        <v>0</v>
      </c>
      <c r="BU134" s="12">
        <v>5</v>
      </c>
      <c r="BV134" s="12">
        <v>0</v>
      </c>
      <c r="BW134" s="12">
        <v>0</v>
      </c>
      <c r="BX134" s="12">
        <v>0</v>
      </c>
      <c r="BY134" s="12">
        <v>4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f>SUM(C134:CE134)</f>
        <v>352</v>
      </c>
      <c r="CG134" s="9"/>
      <c r="CH134" s="9"/>
      <c r="CI134" s="9"/>
      <c r="CJ134" s="9"/>
      <c r="CK134" s="9"/>
      <c r="CL134" s="9"/>
      <c r="CM134" s="9"/>
    </row>
    <row r="135" spans="3:83" ht="12.7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</row>
    <row r="136" spans="1:84" ht="12.75">
      <c r="A136" t="s">
        <v>69</v>
      </c>
      <c r="B136" t="s">
        <v>173</v>
      </c>
      <c r="C136" s="11">
        <v>80</v>
      </c>
      <c r="D136" s="11">
        <v>509</v>
      </c>
      <c r="E136" s="11">
        <v>12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134</v>
      </c>
      <c r="R136" s="11">
        <v>0</v>
      </c>
      <c r="S136" s="11">
        <v>48</v>
      </c>
      <c r="T136" s="11">
        <v>48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22</v>
      </c>
      <c r="AP136" s="11">
        <v>0</v>
      </c>
      <c r="AQ136" s="11">
        <v>0</v>
      </c>
      <c r="AR136" s="11">
        <v>153</v>
      </c>
      <c r="AS136" s="11">
        <v>232</v>
      </c>
      <c r="AT136" s="11">
        <v>22</v>
      </c>
      <c r="AU136" s="11">
        <v>0</v>
      </c>
      <c r="AV136" s="11">
        <v>0</v>
      </c>
      <c r="AW136" s="11">
        <v>71</v>
      </c>
      <c r="AX136" s="11">
        <v>0</v>
      </c>
      <c r="AY136" s="11">
        <v>0</v>
      </c>
      <c r="AZ136" s="11">
        <v>428</v>
      </c>
      <c r="BA136" s="11">
        <v>0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40</v>
      </c>
      <c r="BP136" s="11">
        <v>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406</v>
      </c>
      <c r="CC136" s="11">
        <v>0</v>
      </c>
      <c r="CD136" s="11">
        <v>33</v>
      </c>
      <c r="CE136" s="11">
        <v>0</v>
      </c>
      <c r="CF136" s="11">
        <f>SUM(C136:CE136)</f>
        <v>2238</v>
      </c>
    </row>
    <row r="137" spans="3:83" ht="12.75">
      <c r="C137" s="17"/>
      <c r="D137" s="17"/>
      <c r="E137" s="17"/>
      <c r="F137" s="11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1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1"/>
      <c r="BQ137" s="17"/>
      <c r="BR137" s="17"/>
      <c r="BS137" s="17"/>
      <c r="BT137" s="17"/>
      <c r="BU137" s="17"/>
      <c r="BV137" s="17"/>
      <c r="BW137" s="17"/>
      <c r="BX137" s="17"/>
      <c r="BY137" s="11"/>
      <c r="BZ137" s="17"/>
      <c r="CA137" s="17"/>
      <c r="CB137" s="17"/>
      <c r="CC137" s="17"/>
      <c r="CD137" s="17"/>
      <c r="CE137" s="17"/>
    </row>
    <row r="138" spans="1:84" ht="12.75">
      <c r="A138" t="s">
        <v>70</v>
      </c>
      <c r="B138" t="s">
        <v>174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201</v>
      </c>
      <c r="M138" s="11">
        <v>106</v>
      </c>
      <c r="N138" s="11">
        <v>76</v>
      </c>
      <c r="O138" s="11">
        <v>151</v>
      </c>
      <c r="P138" s="11">
        <v>121</v>
      </c>
      <c r="Q138" s="11">
        <v>0</v>
      </c>
      <c r="R138" s="11">
        <v>0</v>
      </c>
      <c r="S138" s="11">
        <v>0</v>
      </c>
      <c r="T138" s="11">
        <v>0</v>
      </c>
      <c r="U138" s="11">
        <v>168</v>
      </c>
      <c r="V138" s="11">
        <v>0</v>
      </c>
      <c r="W138" s="11">
        <v>380</v>
      </c>
      <c r="X138" s="11">
        <v>0</v>
      </c>
      <c r="Y138" s="11">
        <v>200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9</v>
      </c>
      <c r="AH138" s="11">
        <v>0</v>
      </c>
      <c r="AI138" s="11">
        <v>0</v>
      </c>
      <c r="AJ138" s="11">
        <v>0</v>
      </c>
      <c r="AK138" s="11">
        <v>412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  <c r="AU138" s="11">
        <v>0</v>
      </c>
      <c r="AV138" s="11">
        <v>0</v>
      </c>
      <c r="AW138" s="11">
        <v>0</v>
      </c>
      <c r="AX138" s="11">
        <v>172</v>
      </c>
      <c r="AY138" s="11">
        <v>0</v>
      </c>
      <c r="AZ138" s="11">
        <v>0</v>
      </c>
      <c r="BA138" s="11">
        <v>0</v>
      </c>
      <c r="BB138" s="11">
        <v>0</v>
      </c>
      <c r="BC138" s="11">
        <v>0</v>
      </c>
      <c r="BD138" s="11">
        <v>0</v>
      </c>
      <c r="BE138" s="11">
        <v>4</v>
      </c>
      <c r="BF138" s="11">
        <v>66</v>
      </c>
      <c r="BG138" s="11">
        <v>1</v>
      </c>
      <c r="BH138" s="11">
        <v>1</v>
      </c>
      <c r="BI138" s="11">
        <v>0</v>
      </c>
      <c r="BJ138" s="11">
        <v>0</v>
      </c>
      <c r="BK138" s="11">
        <v>10</v>
      </c>
      <c r="BL138" s="11">
        <v>45</v>
      </c>
      <c r="BM138" s="11">
        <v>0</v>
      </c>
      <c r="BN138" s="11">
        <v>0</v>
      </c>
      <c r="BO138" s="11">
        <v>0</v>
      </c>
      <c r="BP138" s="11">
        <v>498</v>
      </c>
      <c r="BQ138" s="11">
        <v>19</v>
      </c>
      <c r="BR138" s="11">
        <v>0</v>
      </c>
      <c r="BS138" s="11">
        <v>0</v>
      </c>
      <c r="BT138" s="11">
        <v>0</v>
      </c>
      <c r="BU138" s="11">
        <v>0</v>
      </c>
      <c r="BV138" s="11">
        <v>0</v>
      </c>
      <c r="BW138" s="11">
        <v>0</v>
      </c>
      <c r="BX138" s="11">
        <v>0</v>
      </c>
      <c r="BY138" s="11">
        <v>0</v>
      </c>
      <c r="BZ138" s="11">
        <v>25</v>
      </c>
      <c r="CA138" s="11">
        <v>0</v>
      </c>
      <c r="CB138" s="11">
        <v>0</v>
      </c>
      <c r="CC138" s="11">
        <v>10</v>
      </c>
      <c r="CD138" s="11">
        <v>0</v>
      </c>
      <c r="CE138" s="11">
        <v>0</v>
      </c>
      <c r="CF138" s="11">
        <f>SUM(C138:CE138)</f>
        <v>2675</v>
      </c>
    </row>
    <row r="139" spans="2:84" ht="12.75">
      <c r="B139" t="s">
        <v>175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31</v>
      </c>
      <c r="M139" s="11">
        <v>11</v>
      </c>
      <c r="N139" s="11">
        <v>17</v>
      </c>
      <c r="O139" s="11">
        <v>28</v>
      </c>
      <c r="P139" s="11">
        <v>24</v>
      </c>
      <c r="Q139" s="11">
        <v>0</v>
      </c>
      <c r="R139" s="11">
        <v>0</v>
      </c>
      <c r="S139" s="11">
        <v>0</v>
      </c>
      <c r="T139" s="11">
        <v>0</v>
      </c>
      <c r="U139" s="11">
        <v>71</v>
      </c>
      <c r="V139" s="11">
        <v>0</v>
      </c>
      <c r="W139" s="11">
        <v>59</v>
      </c>
      <c r="X139" s="11">
        <v>0</v>
      </c>
      <c r="Y139" s="11">
        <v>36</v>
      </c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10</v>
      </c>
      <c r="AH139" s="11">
        <v>0</v>
      </c>
      <c r="AI139" s="11">
        <v>0</v>
      </c>
      <c r="AJ139" s="11">
        <v>0</v>
      </c>
      <c r="AK139" s="11">
        <v>62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55</v>
      </c>
      <c r="AY139" s="11">
        <v>0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3</v>
      </c>
      <c r="BF139" s="11">
        <v>14</v>
      </c>
      <c r="BG139" s="11">
        <v>2</v>
      </c>
      <c r="BH139" s="11">
        <v>0</v>
      </c>
      <c r="BI139" s="11">
        <v>0</v>
      </c>
      <c r="BJ139" s="11">
        <v>1</v>
      </c>
      <c r="BK139" s="11">
        <v>8</v>
      </c>
      <c r="BL139" s="11">
        <v>12</v>
      </c>
      <c r="BM139" s="11">
        <v>0</v>
      </c>
      <c r="BN139" s="11">
        <v>0</v>
      </c>
      <c r="BO139" s="11">
        <v>0</v>
      </c>
      <c r="BP139" s="11">
        <v>74</v>
      </c>
      <c r="BQ139" s="11">
        <v>2</v>
      </c>
      <c r="BR139" s="11">
        <v>0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3</v>
      </c>
      <c r="CA139" s="11">
        <v>0</v>
      </c>
      <c r="CB139" s="11">
        <v>0</v>
      </c>
      <c r="CC139" s="11">
        <v>2</v>
      </c>
      <c r="CD139" s="11">
        <v>0</v>
      </c>
      <c r="CE139" s="11">
        <v>0</v>
      </c>
      <c r="CF139" s="11">
        <f>SUM(C139:CE139)</f>
        <v>525</v>
      </c>
    </row>
    <row r="140" spans="3:83" ht="12.7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</row>
    <row r="141" spans="1:84" ht="12.75">
      <c r="A141" t="s">
        <v>71</v>
      </c>
      <c r="B141" t="s">
        <v>176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173</v>
      </c>
      <c r="S141" s="11">
        <v>0</v>
      </c>
      <c r="T141" s="11">
        <v>0</v>
      </c>
      <c r="U141" s="11">
        <v>0</v>
      </c>
      <c r="V141" s="11">
        <v>324</v>
      </c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140</v>
      </c>
      <c r="AG141" s="11">
        <v>0</v>
      </c>
      <c r="AH141" s="11">
        <v>215</v>
      </c>
      <c r="AI141" s="11">
        <v>222</v>
      </c>
      <c r="AJ141" s="11">
        <v>0</v>
      </c>
      <c r="AK141" s="11">
        <v>0</v>
      </c>
      <c r="AL141" s="11">
        <v>205</v>
      </c>
      <c r="AM141" s="11">
        <v>2</v>
      </c>
      <c r="AN141" s="11">
        <v>1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  <c r="AU141" s="11">
        <v>126</v>
      </c>
      <c r="AV141" s="11">
        <v>1</v>
      </c>
      <c r="AW141" s="11">
        <v>0</v>
      </c>
      <c r="AX141" s="11">
        <v>0</v>
      </c>
      <c r="AY141" s="11">
        <v>0</v>
      </c>
      <c r="AZ141" s="11">
        <v>0</v>
      </c>
      <c r="BA141" s="11">
        <v>501</v>
      </c>
      <c r="BB141" s="11">
        <v>462</v>
      </c>
      <c r="BC141" s="11">
        <v>21</v>
      </c>
      <c r="BD141" s="11">
        <v>0</v>
      </c>
      <c r="BE141" s="11">
        <v>0</v>
      </c>
      <c r="BF141" s="11">
        <v>0</v>
      </c>
      <c r="BG141" s="11">
        <v>0</v>
      </c>
      <c r="BH141" s="11">
        <v>0</v>
      </c>
      <c r="BI141" s="11">
        <v>0</v>
      </c>
      <c r="BJ141" s="11">
        <v>0</v>
      </c>
      <c r="BK141" s="11">
        <v>0</v>
      </c>
      <c r="BL141" s="11">
        <v>0</v>
      </c>
      <c r="BM141" s="11">
        <v>0</v>
      </c>
      <c r="BN141" s="11">
        <v>0</v>
      </c>
      <c r="BO141" s="11">
        <v>0</v>
      </c>
      <c r="BP141" s="11">
        <v>0</v>
      </c>
      <c r="BQ141" s="11">
        <v>0</v>
      </c>
      <c r="BR141" s="11">
        <v>0</v>
      </c>
      <c r="BS141" s="11">
        <v>0</v>
      </c>
      <c r="BT141" s="11">
        <v>0</v>
      </c>
      <c r="BU141" s="11">
        <v>0</v>
      </c>
      <c r="BV141" s="11">
        <v>0</v>
      </c>
      <c r="BW141" s="11">
        <v>0</v>
      </c>
      <c r="BX141" s="11">
        <v>1</v>
      </c>
      <c r="BY141" s="11">
        <v>0</v>
      </c>
      <c r="BZ141" s="11">
        <v>0</v>
      </c>
      <c r="CA141" s="11">
        <v>0</v>
      </c>
      <c r="CB141" s="11">
        <v>0</v>
      </c>
      <c r="CC141" s="11">
        <v>0</v>
      </c>
      <c r="CD141" s="11">
        <v>0</v>
      </c>
      <c r="CE141" s="11">
        <v>0</v>
      </c>
      <c r="CF141" s="11">
        <f>SUM(C141:CE141)</f>
        <v>2394</v>
      </c>
    </row>
    <row r="142" spans="3:83" ht="12.7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</row>
    <row r="143" spans="1:84" ht="12.75">
      <c r="A143" t="s">
        <v>177</v>
      </c>
      <c r="B143" t="s">
        <v>178</v>
      </c>
      <c r="C143" s="11">
        <v>0</v>
      </c>
      <c r="D143" s="11">
        <v>0</v>
      </c>
      <c r="E143" s="11">
        <v>0</v>
      </c>
      <c r="F143" s="11">
        <v>0</v>
      </c>
      <c r="G143" s="11">
        <v>57</v>
      </c>
      <c r="H143" s="11">
        <v>10</v>
      </c>
      <c r="I143" s="11">
        <v>151</v>
      </c>
      <c r="J143" s="11">
        <v>37</v>
      </c>
      <c r="K143" s="11">
        <v>5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139</v>
      </c>
      <c r="Y143" s="11">
        <v>0</v>
      </c>
      <c r="Z143" s="11">
        <v>74</v>
      </c>
      <c r="AA143" s="11">
        <v>180</v>
      </c>
      <c r="AB143" s="11">
        <v>16</v>
      </c>
      <c r="AC143" s="11">
        <v>23</v>
      </c>
      <c r="AD143" s="11">
        <v>16</v>
      </c>
      <c r="AE143" s="11">
        <v>28</v>
      </c>
      <c r="AF143" s="11">
        <v>0</v>
      </c>
      <c r="AG143" s="11">
        <v>0</v>
      </c>
      <c r="AH143" s="11">
        <v>0</v>
      </c>
      <c r="AI143" s="11">
        <v>0</v>
      </c>
      <c r="AJ143" s="11">
        <v>124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50</v>
      </c>
      <c r="AQ143" s="11">
        <v>266</v>
      </c>
      <c r="AR143" s="11">
        <v>0</v>
      </c>
      <c r="AS143" s="11">
        <v>0</v>
      </c>
      <c r="AT143" s="11">
        <v>0</v>
      </c>
      <c r="AU143" s="11">
        <v>0</v>
      </c>
      <c r="AV143" s="11">
        <v>0</v>
      </c>
      <c r="AW143" s="11">
        <v>0</v>
      </c>
      <c r="AX143" s="11">
        <v>0</v>
      </c>
      <c r="AY143" s="11">
        <v>21</v>
      </c>
      <c r="AZ143" s="11">
        <v>0</v>
      </c>
      <c r="BA143" s="11">
        <v>0</v>
      </c>
      <c r="BB143" s="11">
        <v>0</v>
      </c>
      <c r="BC143" s="11">
        <v>0</v>
      </c>
      <c r="BD143" s="11">
        <v>1</v>
      </c>
      <c r="BE143" s="11">
        <v>0</v>
      </c>
      <c r="BF143" s="11">
        <v>0</v>
      </c>
      <c r="BG143" s="11">
        <v>0</v>
      </c>
      <c r="BH143" s="11">
        <v>0</v>
      </c>
      <c r="BI143" s="11">
        <v>1</v>
      </c>
      <c r="BJ143" s="11">
        <v>0</v>
      </c>
      <c r="BK143" s="11">
        <v>0</v>
      </c>
      <c r="BL143" s="11">
        <v>0</v>
      </c>
      <c r="BM143" s="11">
        <v>9</v>
      </c>
      <c r="BN143" s="11">
        <v>7</v>
      </c>
      <c r="BO143" s="11">
        <v>0</v>
      </c>
      <c r="BP143" s="11">
        <v>0</v>
      </c>
      <c r="BQ143" s="11">
        <v>0</v>
      </c>
      <c r="BR143" s="11">
        <v>1</v>
      </c>
      <c r="BS143" s="11">
        <v>33</v>
      </c>
      <c r="BT143" s="11">
        <v>0</v>
      </c>
      <c r="BU143" s="11">
        <v>32</v>
      </c>
      <c r="BV143" s="11">
        <v>2</v>
      </c>
      <c r="BW143" s="11">
        <v>3</v>
      </c>
      <c r="BX143" s="11">
        <v>0</v>
      </c>
      <c r="BY143" s="11">
        <v>43</v>
      </c>
      <c r="BZ143" s="11">
        <v>0</v>
      </c>
      <c r="CA143" s="11">
        <v>12</v>
      </c>
      <c r="CB143" s="11">
        <v>0</v>
      </c>
      <c r="CC143" s="11">
        <v>0</v>
      </c>
      <c r="CD143" s="11">
        <v>0</v>
      </c>
      <c r="CE143" s="11">
        <v>0</v>
      </c>
      <c r="CF143" s="11">
        <f>SUM(C143:CE143)</f>
        <v>1341</v>
      </c>
    </row>
    <row r="144" spans="3:83" ht="12.7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</row>
    <row r="145" spans="1:84" ht="12.75">
      <c r="A145" t="s">
        <v>180</v>
      </c>
      <c r="C145" s="11">
        <v>90</v>
      </c>
      <c r="D145" s="11">
        <v>672</v>
      </c>
      <c r="E145" s="11">
        <v>14</v>
      </c>
      <c r="F145" s="11">
        <v>0</v>
      </c>
      <c r="G145" s="11">
        <v>85</v>
      </c>
      <c r="H145" s="11">
        <v>14</v>
      </c>
      <c r="I145" s="11">
        <v>158</v>
      </c>
      <c r="J145" s="11">
        <v>45</v>
      </c>
      <c r="K145" s="11">
        <v>5</v>
      </c>
      <c r="L145" s="11">
        <v>258</v>
      </c>
      <c r="M145" s="11">
        <v>129</v>
      </c>
      <c r="N145" s="11">
        <v>108</v>
      </c>
      <c r="O145" s="11">
        <v>196</v>
      </c>
      <c r="P145" s="11">
        <v>164</v>
      </c>
      <c r="Q145" s="11">
        <v>209</v>
      </c>
      <c r="R145" s="11">
        <v>279</v>
      </c>
      <c r="S145" s="11">
        <v>69</v>
      </c>
      <c r="T145" s="11">
        <v>71</v>
      </c>
      <c r="U145" s="11">
        <v>293</v>
      </c>
      <c r="V145" s="11">
        <v>494</v>
      </c>
      <c r="W145" s="11">
        <v>508</v>
      </c>
      <c r="X145" s="11">
        <v>179</v>
      </c>
      <c r="Y145" s="11">
        <v>310</v>
      </c>
      <c r="Z145" s="11">
        <v>97</v>
      </c>
      <c r="AA145" s="11">
        <v>269</v>
      </c>
      <c r="AB145" s="11">
        <v>23</v>
      </c>
      <c r="AC145" s="11">
        <v>25</v>
      </c>
      <c r="AD145" s="11">
        <v>19</v>
      </c>
      <c r="AE145" s="11">
        <v>41</v>
      </c>
      <c r="AF145" s="11">
        <v>202</v>
      </c>
      <c r="AG145" s="11">
        <v>20</v>
      </c>
      <c r="AH145" s="11">
        <v>309</v>
      </c>
      <c r="AI145" s="11">
        <v>361</v>
      </c>
      <c r="AJ145" s="11">
        <v>135</v>
      </c>
      <c r="AK145" s="11">
        <v>535</v>
      </c>
      <c r="AL145" s="11">
        <v>267</v>
      </c>
      <c r="AM145" s="11">
        <v>2</v>
      </c>
      <c r="AN145" s="11">
        <v>1</v>
      </c>
      <c r="AO145" s="11">
        <v>29</v>
      </c>
      <c r="AP145" s="11">
        <v>67</v>
      </c>
      <c r="AQ145" s="11">
        <v>370</v>
      </c>
      <c r="AR145" s="11">
        <v>245</v>
      </c>
      <c r="AS145" s="11">
        <v>340</v>
      </c>
      <c r="AT145" s="11">
        <v>63</v>
      </c>
      <c r="AU145" s="11">
        <v>183</v>
      </c>
      <c r="AV145" s="11">
        <v>8</v>
      </c>
      <c r="AW145" s="11">
        <v>111</v>
      </c>
      <c r="AX145" s="11">
        <v>270</v>
      </c>
      <c r="AY145" s="11">
        <v>22</v>
      </c>
      <c r="AZ145" s="11">
        <v>628</v>
      </c>
      <c r="BA145" s="11">
        <v>728</v>
      </c>
      <c r="BB145" s="11">
        <v>583</v>
      </c>
      <c r="BC145" s="11">
        <v>42</v>
      </c>
      <c r="BD145" s="11">
        <v>3</v>
      </c>
      <c r="BE145" s="11">
        <v>9</v>
      </c>
      <c r="BF145" s="11">
        <v>104</v>
      </c>
      <c r="BG145" s="11">
        <v>4</v>
      </c>
      <c r="BH145" s="11">
        <v>1</v>
      </c>
      <c r="BI145" s="11">
        <v>1</v>
      </c>
      <c r="BJ145" s="11">
        <v>1</v>
      </c>
      <c r="BK145" s="11">
        <v>30</v>
      </c>
      <c r="BL145" s="11">
        <v>66</v>
      </c>
      <c r="BM145" s="11">
        <v>12</v>
      </c>
      <c r="BN145" s="11">
        <v>11</v>
      </c>
      <c r="BO145" s="11">
        <v>53</v>
      </c>
      <c r="BP145" s="11">
        <v>642</v>
      </c>
      <c r="BQ145" s="11">
        <v>24</v>
      </c>
      <c r="BR145" s="11">
        <v>2</v>
      </c>
      <c r="BS145" s="11">
        <v>49</v>
      </c>
      <c r="BT145" s="11">
        <v>0</v>
      </c>
      <c r="BU145" s="11">
        <v>59</v>
      </c>
      <c r="BV145" s="11">
        <v>4</v>
      </c>
      <c r="BW145" s="11">
        <v>4</v>
      </c>
      <c r="BX145" s="11">
        <v>1</v>
      </c>
      <c r="BY145" s="11">
        <v>81</v>
      </c>
      <c r="BZ145" s="11">
        <v>32</v>
      </c>
      <c r="CA145" s="11">
        <v>12</v>
      </c>
      <c r="CB145" s="11">
        <v>554</v>
      </c>
      <c r="CC145" s="11">
        <v>16</v>
      </c>
      <c r="CD145" s="11">
        <v>47</v>
      </c>
      <c r="CE145" s="11">
        <v>53</v>
      </c>
      <c r="CF145" s="11">
        <f>SUM(C145:CE145)</f>
        <v>12220</v>
      </c>
    </row>
    <row r="146" spans="1:84" ht="12.75">
      <c r="A146" t="s">
        <v>181</v>
      </c>
      <c r="C146" s="1">
        <v>944</v>
      </c>
      <c r="D146" s="1">
        <v>3641</v>
      </c>
      <c r="E146" s="1">
        <v>73</v>
      </c>
      <c r="F146" s="1">
        <v>0</v>
      </c>
      <c r="G146" s="1">
        <v>859</v>
      </c>
      <c r="H146" s="1">
        <v>103</v>
      </c>
      <c r="I146" s="1">
        <v>1334</v>
      </c>
      <c r="J146" s="1">
        <v>425</v>
      </c>
      <c r="K146" s="1">
        <v>59</v>
      </c>
      <c r="L146" s="1">
        <v>923</v>
      </c>
      <c r="M146" s="1">
        <v>652</v>
      </c>
      <c r="N146" s="1">
        <v>818</v>
      </c>
      <c r="O146" s="1">
        <v>1080</v>
      </c>
      <c r="P146" s="1">
        <v>994</v>
      </c>
      <c r="Q146" s="1">
        <v>1938</v>
      </c>
      <c r="R146" s="1">
        <v>1812</v>
      </c>
      <c r="S146" s="1">
        <v>1682</v>
      </c>
      <c r="T146" s="1">
        <v>740</v>
      </c>
      <c r="U146" s="1">
        <v>3130</v>
      </c>
      <c r="V146" s="1">
        <v>2519</v>
      </c>
      <c r="W146" s="1">
        <v>2257</v>
      </c>
      <c r="X146" s="1">
        <v>2393</v>
      </c>
      <c r="Y146" s="1">
        <v>1759</v>
      </c>
      <c r="Z146" s="1">
        <v>1087</v>
      </c>
      <c r="AA146" s="1">
        <v>2161</v>
      </c>
      <c r="AB146" s="1">
        <v>272</v>
      </c>
      <c r="AC146" s="1">
        <v>228</v>
      </c>
      <c r="AD146" s="1">
        <v>151</v>
      </c>
      <c r="AE146" s="1">
        <v>323</v>
      </c>
      <c r="AF146" s="1">
        <v>3509</v>
      </c>
      <c r="AG146" s="1">
        <v>323</v>
      </c>
      <c r="AH146" s="1">
        <v>1892</v>
      </c>
      <c r="AI146" s="1">
        <v>2823</v>
      </c>
      <c r="AJ146" s="1">
        <v>1070</v>
      </c>
      <c r="AK146" s="1">
        <v>2497</v>
      </c>
      <c r="AL146" s="1">
        <v>1556</v>
      </c>
      <c r="AM146" s="1">
        <v>21</v>
      </c>
      <c r="AN146" s="1">
        <v>25</v>
      </c>
      <c r="AO146" s="1">
        <v>232</v>
      </c>
      <c r="AP146" s="1">
        <v>468</v>
      </c>
      <c r="AQ146" s="1">
        <v>2341</v>
      </c>
      <c r="AR146" s="1">
        <v>1541</v>
      </c>
      <c r="AS146" s="1">
        <v>3311</v>
      </c>
      <c r="AT146" s="1">
        <v>836</v>
      </c>
      <c r="AU146" s="1">
        <v>2243</v>
      </c>
      <c r="AV146" s="1">
        <v>23</v>
      </c>
      <c r="AW146" s="1">
        <v>2776</v>
      </c>
      <c r="AX146" s="1">
        <v>2687</v>
      </c>
      <c r="AY146" s="1">
        <v>308</v>
      </c>
      <c r="AZ146" s="1">
        <v>4400</v>
      </c>
      <c r="BA146" s="1">
        <v>3160</v>
      </c>
      <c r="BB146" s="1">
        <v>2630</v>
      </c>
      <c r="BC146" s="1">
        <v>143</v>
      </c>
      <c r="BD146" s="1">
        <v>27</v>
      </c>
      <c r="BE146" s="1">
        <v>101</v>
      </c>
      <c r="BF146" s="1">
        <v>756</v>
      </c>
      <c r="BG146" s="1">
        <v>15</v>
      </c>
      <c r="BH146" s="1">
        <v>4</v>
      </c>
      <c r="BI146" s="1">
        <v>6</v>
      </c>
      <c r="BJ146" s="1">
        <v>1</v>
      </c>
      <c r="BK146" s="1">
        <v>207</v>
      </c>
      <c r="BL146" s="1">
        <v>370</v>
      </c>
      <c r="BM146" s="1">
        <v>78</v>
      </c>
      <c r="BN146" s="1">
        <v>332</v>
      </c>
      <c r="BO146" s="1">
        <v>295</v>
      </c>
      <c r="BP146" s="1">
        <v>3599</v>
      </c>
      <c r="BQ146" s="1">
        <v>132</v>
      </c>
      <c r="BR146" s="1">
        <v>21</v>
      </c>
      <c r="BS146" s="1">
        <v>338</v>
      </c>
      <c r="BT146" s="1">
        <v>1</v>
      </c>
      <c r="BU146" s="1">
        <v>503</v>
      </c>
      <c r="BV146" s="1">
        <v>0</v>
      </c>
      <c r="BW146" s="1">
        <v>55</v>
      </c>
      <c r="BX146" s="1">
        <v>3</v>
      </c>
      <c r="BY146" s="1">
        <v>444</v>
      </c>
      <c r="BZ146" s="1">
        <v>182</v>
      </c>
      <c r="CA146" s="1">
        <v>58</v>
      </c>
      <c r="CB146" s="1">
        <v>3802</v>
      </c>
      <c r="CC146" s="1">
        <v>56</v>
      </c>
      <c r="CD146" s="1">
        <v>213</v>
      </c>
      <c r="CF146" s="11">
        <f>SUM(C146:CD146)</f>
        <v>86771</v>
      </c>
    </row>
    <row r="147" spans="1:84" ht="12.75">
      <c r="A147" t="s">
        <v>182</v>
      </c>
      <c r="C147" s="20">
        <f>(C145/C146)*1</f>
        <v>0.09533898305084745</v>
      </c>
      <c r="D147" s="20">
        <f>(D145/D146)*1</f>
        <v>0.18456468003295798</v>
      </c>
      <c r="E147" s="20">
        <f>(E145/E146)*1</f>
        <v>0.1917808219178082</v>
      </c>
      <c r="F147" s="20">
        <v>0</v>
      </c>
      <c r="G147" s="20">
        <f aca="true" t="shared" si="1" ref="G147:AL147">(G145/G146)*1</f>
        <v>0.0989522700814901</v>
      </c>
      <c r="H147" s="20">
        <f t="shared" si="1"/>
        <v>0.13592233009708737</v>
      </c>
      <c r="I147" s="20">
        <f t="shared" si="1"/>
        <v>0.1184407796101949</v>
      </c>
      <c r="J147" s="20">
        <f t="shared" si="1"/>
        <v>0.10588235294117647</v>
      </c>
      <c r="K147" s="20">
        <f t="shared" si="1"/>
        <v>0.0847457627118644</v>
      </c>
      <c r="L147" s="20">
        <f t="shared" si="1"/>
        <v>0.27952329360780065</v>
      </c>
      <c r="M147" s="20">
        <f t="shared" si="1"/>
        <v>0.19785276073619631</v>
      </c>
      <c r="N147" s="20">
        <f t="shared" si="1"/>
        <v>0.13202933985330073</v>
      </c>
      <c r="O147" s="20">
        <f t="shared" si="1"/>
        <v>0.1814814814814815</v>
      </c>
      <c r="P147" s="20">
        <f t="shared" si="1"/>
        <v>0.16498993963782696</v>
      </c>
      <c r="Q147" s="20">
        <f t="shared" si="1"/>
        <v>0.10784313725490197</v>
      </c>
      <c r="R147" s="20">
        <f t="shared" si="1"/>
        <v>0.15397350993377484</v>
      </c>
      <c r="S147" s="20">
        <f t="shared" si="1"/>
        <v>0.04102259215219976</v>
      </c>
      <c r="T147" s="20">
        <f t="shared" si="1"/>
        <v>0.09594594594594595</v>
      </c>
      <c r="U147" s="20">
        <f t="shared" si="1"/>
        <v>0.09361022364217253</v>
      </c>
      <c r="V147" s="20">
        <f t="shared" si="1"/>
        <v>0.1961095672886066</v>
      </c>
      <c r="W147" s="20">
        <f t="shared" si="1"/>
        <v>0.22507753655294638</v>
      </c>
      <c r="X147" s="20">
        <f t="shared" si="1"/>
        <v>0.07480150438779774</v>
      </c>
      <c r="Y147" s="20">
        <f t="shared" si="1"/>
        <v>0.17623649801023308</v>
      </c>
      <c r="Z147" s="20">
        <f t="shared" si="1"/>
        <v>0.08923643054277829</v>
      </c>
      <c r="AA147" s="20">
        <f t="shared" si="1"/>
        <v>0.12447940768162888</v>
      </c>
      <c r="AB147" s="20">
        <f t="shared" si="1"/>
        <v>0.08455882352941177</v>
      </c>
      <c r="AC147" s="20">
        <f t="shared" si="1"/>
        <v>0.10964912280701754</v>
      </c>
      <c r="AD147" s="20">
        <f t="shared" si="1"/>
        <v>0.12582781456953643</v>
      </c>
      <c r="AE147" s="20">
        <f t="shared" si="1"/>
        <v>0.12693498452012383</v>
      </c>
      <c r="AF147" s="20">
        <f t="shared" si="1"/>
        <v>0.057566258193217444</v>
      </c>
      <c r="AG147" s="20">
        <f t="shared" si="1"/>
        <v>0.06191950464396285</v>
      </c>
      <c r="AH147" s="20">
        <f t="shared" si="1"/>
        <v>0.16331923890063424</v>
      </c>
      <c r="AI147" s="20">
        <f t="shared" si="1"/>
        <v>0.12787814381863266</v>
      </c>
      <c r="AJ147" s="20">
        <f t="shared" si="1"/>
        <v>0.1261682242990654</v>
      </c>
      <c r="AK147" s="20">
        <f t="shared" si="1"/>
        <v>0.21425710853023627</v>
      </c>
      <c r="AL147" s="20">
        <f t="shared" si="1"/>
        <v>0.17159383033419023</v>
      </c>
      <c r="AM147" s="20">
        <f aca="true" t="shared" si="2" ref="AM147:BR147">(AM145/AM146)*1</f>
        <v>0.09523809523809523</v>
      </c>
      <c r="AN147" s="20">
        <f t="shared" si="2"/>
        <v>0.04</v>
      </c>
      <c r="AO147" s="20">
        <f t="shared" si="2"/>
        <v>0.125</v>
      </c>
      <c r="AP147" s="20">
        <f t="shared" si="2"/>
        <v>0.14316239316239315</v>
      </c>
      <c r="AQ147" s="20">
        <f t="shared" si="2"/>
        <v>0.15805211448099102</v>
      </c>
      <c r="AR147" s="20">
        <f t="shared" si="2"/>
        <v>0.15898767034393252</v>
      </c>
      <c r="AS147" s="20">
        <f t="shared" si="2"/>
        <v>0.10268800966475385</v>
      </c>
      <c r="AT147" s="20">
        <f t="shared" si="2"/>
        <v>0.07535885167464115</v>
      </c>
      <c r="AU147" s="20">
        <f t="shared" si="2"/>
        <v>0.08158716005349978</v>
      </c>
      <c r="AV147" s="20">
        <f t="shared" si="2"/>
        <v>0.34782608695652173</v>
      </c>
      <c r="AW147" s="20">
        <f t="shared" si="2"/>
        <v>0.03998559077809798</v>
      </c>
      <c r="AX147" s="20">
        <f t="shared" si="2"/>
        <v>0.10048381094157052</v>
      </c>
      <c r="AY147" s="20">
        <f t="shared" si="2"/>
        <v>0.07142857142857142</v>
      </c>
      <c r="AZ147" s="20">
        <f t="shared" si="2"/>
        <v>0.14272727272727273</v>
      </c>
      <c r="BA147" s="20">
        <f t="shared" si="2"/>
        <v>0.23037974683544304</v>
      </c>
      <c r="BB147" s="20">
        <f t="shared" si="2"/>
        <v>0.22167300380228136</v>
      </c>
      <c r="BC147" s="20">
        <f t="shared" si="2"/>
        <v>0.2937062937062937</v>
      </c>
      <c r="BD147" s="20">
        <f t="shared" si="2"/>
        <v>0.1111111111111111</v>
      </c>
      <c r="BE147" s="20">
        <f t="shared" si="2"/>
        <v>0.0891089108910891</v>
      </c>
      <c r="BF147" s="20">
        <f t="shared" si="2"/>
        <v>0.13756613756613756</v>
      </c>
      <c r="BG147" s="20">
        <f t="shared" si="2"/>
        <v>0.26666666666666666</v>
      </c>
      <c r="BH147" s="20">
        <f t="shared" si="2"/>
        <v>0.25</v>
      </c>
      <c r="BI147" s="20">
        <f t="shared" si="2"/>
        <v>0.16666666666666666</v>
      </c>
      <c r="BJ147" s="20">
        <f t="shared" si="2"/>
        <v>1</v>
      </c>
      <c r="BK147" s="20">
        <f t="shared" si="2"/>
        <v>0.14492753623188406</v>
      </c>
      <c r="BL147" s="20">
        <f t="shared" si="2"/>
        <v>0.1783783783783784</v>
      </c>
      <c r="BM147" s="20">
        <f t="shared" si="2"/>
        <v>0.15384615384615385</v>
      </c>
      <c r="BN147" s="20">
        <f t="shared" si="2"/>
        <v>0.03313253012048193</v>
      </c>
      <c r="BO147" s="20">
        <f t="shared" si="2"/>
        <v>0.17966101694915254</v>
      </c>
      <c r="BP147" s="20">
        <f t="shared" si="2"/>
        <v>0.1783828841344818</v>
      </c>
      <c r="BQ147" s="20">
        <f t="shared" si="2"/>
        <v>0.18181818181818182</v>
      </c>
      <c r="BR147" s="20">
        <f t="shared" si="2"/>
        <v>0.09523809523809523</v>
      </c>
      <c r="BS147" s="20">
        <f>(BS145/BS146)*1</f>
        <v>0.14497041420118342</v>
      </c>
      <c r="BT147" s="20">
        <f>(BT145/BT146)*1</f>
        <v>0</v>
      </c>
      <c r="BU147" s="20">
        <f>(BU145/BU146)*1</f>
        <v>0.1172962226640159</v>
      </c>
      <c r="BV147" s="20">
        <v>0</v>
      </c>
      <c r="BW147" s="20">
        <f aca="true" t="shared" si="3" ref="BW147:CD147">(BW145/BW146)*1</f>
        <v>0.07272727272727272</v>
      </c>
      <c r="BX147" s="20">
        <f t="shared" si="3"/>
        <v>0.3333333333333333</v>
      </c>
      <c r="BY147" s="20">
        <f t="shared" si="3"/>
        <v>0.18243243243243243</v>
      </c>
      <c r="BZ147" s="20">
        <f t="shared" si="3"/>
        <v>0.17582417582417584</v>
      </c>
      <c r="CA147" s="20">
        <f t="shared" si="3"/>
        <v>0.20689655172413793</v>
      </c>
      <c r="CB147" s="20">
        <f t="shared" si="3"/>
        <v>0.1457127827459232</v>
      </c>
      <c r="CC147" s="20">
        <f t="shared" si="3"/>
        <v>0.2857142857142857</v>
      </c>
      <c r="CD147" s="20">
        <f t="shared" si="3"/>
        <v>0.22065727699530516</v>
      </c>
      <c r="CE147" s="20"/>
      <c r="CF147" s="20">
        <f>(CF145/CF146)*1</f>
        <v>0.14083046179022946</v>
      </c>
    </row>
  </sheetData>
  <printOptions gridLines="1"/>
  <pageMargins left="0.75" right="0.75" top="0.25" bottom="0.5" header="0.25" footer="0.5"/>
  <pageSetup horizontalDpi="300" verticalDpi="300" orientation="landscape" paperSize="5" scale="75" r:id="rId1"/>
  <colBreaks count="1" manualBreakCount="1">
    <brk id="67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J151"/>
  <sheetViews>
    <sheetView workbookViewId="0" topLeftCell="A1">
      <pane xSplit="2" ySplit="7" topLeftCell="C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W151" sqref="BW151"/>
    </sheetView>
  </sheetViews>
  <sheetFormatPr defaultColWidth="9.140625" defaultRowHeight="12.75"/>
  <cols>
    <col min="1" max="1" width="31.8515625" style="0" bestFit="1" customWidth="1"/>
    <col min="2" max="2" width="24.8515625" style="0" bestFit="1" customWidth="1"/>
    <col min="3" max="83" width="9.140625" style="11" customWidth="1"/>
    <col min="84" max="84" width="11.00390625" style="11" customWidth="1"/>
  </cols>
  <sheetData>
    <row r="1" ht="12.75">
      <c r="A1" s="5">
        <v>39028</v>
      </c>
    </row>
    <row r="2" ht="12.75">
      <c r="A2" t="s">
        <v>73</v>
      </c>
    </row>
    <row r="3" ht="12.75">
      <c r="A3" t="s">
        <v>183</v>
      </c>
    </row>
    <row r="6" spans="1:85" ht="12.75">
      <c r="A6" s="1" t="s">
        <v>0</v>
      </c>
      <c r="B6" s="1" t="s">
        <v>1</v>
      </c>
      <c r="C6" s="11" t="s">
        <v>2</v>
      </c>
      <c r="D6" s="11" t="s">
        <v>4</v>
      </c>
      <c r="E6" s="11" t="s">
        <v>4</v>
      </c>
      <c r="F6" s="11" t="s">
        <v>4</v>
      </c>
      <c r="G6" s="11" t="s">
        <v>4</v>
      </c>
      <c r="H6" s="11" t="s">
        <v>4</v>
      </c>
      <c r="I6" s="11" t="s">
        <v>4</v>
      </c>
      <c r="J6" s="11" t="s">
        <v>4</v>
      </c>
      <c r="K6" s="11" t="s">
        <v>4</v>
      </c>
      <c r="L6" s="11" t="s">
        <v>4</v>
      </c>
      <c r="M6" s="11" t="s">
        <v>4</v>
      </c>
      <c r="N6" s="11" t="s">
        <v>17</v>
      </c>
      <c r="O6" s="11" t="s">
        <v>4</v>
      </c>
      <c r="P6" s="11" t="s">
        <v>4</v>
      </c>
      <c r="Q6" s="11" t="s">
        <v>4</v>
      </c>
      <c r="R6" s="11" t="s">
        <v>4</v>
      </c>
      <c r="S6" s="11" t="s">
        <v>4</v>
      </c>
      <c r="T6" s="11" t="s">
        <v>4</v>
      </c>
      <c r="U6" s="11" t="s">
        <v>4</v>
      </c>
      <c r="V6" s="11" t="s">
        <v>4</v>
      </c>
      <c r="W6" s="11" t="s">
        <v>4</v>
      </c>
      <c r="X6" s="11" t="s">
        <v>4</v>
      </c>
      <c r="Y6" s="11" t="s">
        <v>4</v>
      </c>
      <c r="Z6" s="11" t="s">
        <v>4</v>
      </c>
      <c r="AA6" s="11" t="s">
        <v>4</v>
      </c>
      <c r="AB6" s="11" t="s">
        <v>4</v>
      </c>
      <c r="AC6" s="11" t="s">
        <v>34</v>
      </c>
      <c r="AD6" s="11" t="s">
        <v>4</v>
      </c>
      <c r="AE6" s="11" t="s">
        <v>34</v>
      </c>
      <c r="AF6" s="11" t="s">
        <v>4</v>
      </c>
      <c r="AG6" s="11" t="s">
        <v>4</v>
      </c>
      <c r="AH6" s="11" t="s">
        <v>4</v>
      </c>
      <c r="AI6" s="11" t="s">
        <v>4</v>
      </c>
      <c r="AJ6" s="11" t="s">
        <v>4</v>
      </c>
      <c r="AK6" s="11" t="s">
        <v>4</v>
      </c>
      <c r="AL6" s="11" t="s">
        <v>4</v>
      </c>
      <c r="AM6" s="11" t="s">
        <v>4</v>
      </c>
      <c r="AN6" s="11" t="s">
        <v>4</v>
      </c>
      <c r="AO6" s="11" t="s">
        <v>4</v>
      </c>
      <c r="AP6" s="11" t="s">
        <v>4</v>
      </c>
      <c r="AQ6" s="11" t="s">
        <v>4</v>
      </c>
      <c r="AR6" s="11" t="s">
        <v>4</v>
      </c>
      <c r="AS6" s="11" t="s">
        <v>4</v>
      </c>
      <c r="AT6" s="11" t="s">
        <v>4</v>
      </c>
      <c r="AU6" s="11" t="s">
        <v>4</v>
      </c>
      <c r="AV6" s="11" t="s">
        <v>4</v>
      </c>
      <c r="AW6" s="11" t="s">
        <v>4</v>
      </c>
      <c r="AX6" s="11" t="s">
        <v>4</v>
      </c>
      <c r="AY6" s="11" t="s">
        <v>4</v>
      </c>
      <c r="AZ6" s="11" t="s">
        <v>4</v>
      </c>
      <c r="BA6" s="11" t="s">
        <v>4</v>
      </c>
      <c r="BB6" s="11" t="s">
        <v>4</v>
      </c>
      <c r="BC6" s="11" t="s">
        <v>4</v>
      </c>
      <c r="BD6" s="11" t="s">
        <v>4</v>
      </c>
      <c r="BE6" s="11" t="s">
        <v>4</v>
      </c>
      <c r="BF6" s="11" t="s">
        <v>4</v>
      </c>
      <c r="BG6" s="11" t="s">
        <v>4</v>
      </c>
      <c r="BH6" s="11" t="s">
        <v>4</v>
      </c>
      <c r="BI6" s="11" t="s">
        <v>4</v>
      </c>
      <c r="BJ6" s="11" t="s">
        <v>4</v>
      </c>
      <c r="BK6" s="11" t="s">
        <v>4</v>
      </c>
      <c r="BL6" s="11" t="s">
        <v>4</v>
      </c>
      <c r="BM6" s="11" t="s">
        <v>4</v>
      </c>
      <c r="BN6" s="11" t="s">
        <v>4</v>
      </c>
      <c r="BO6" s="11" t="s">
        <v>4</v>
      </c>
      <c r="BP6" s="11" t="s">
        <v>4</v>
      </c>
      <c r="BQ6" s="11" t="s">
        <v>4</v>
      </c>
      <c r="BR6" s="11" t="s">
        <v>4</v>
      </c>
      <c r="BS6" s="11" t="s">
        <v>4</v>
      </c>
      <c r="BT6" s="11" t="s">
        <v>4</v>
      </c>
      <c r="BU6" s="11" t="s">
        <v>4</v>
      </c>
      <c r="BV6" s="11" t="s">
        <v>4</v>
      </c>
      <c r="BW6" s="11" t="s">
        <v>4</v>
      </c>
      <c r="BX6" s="11" t="s">
        <v>4</v>
      </c>
      <c r="BY6" s="11" t="s">
        <v>4</v>
      </c>
      <c r="BZ6" s="11" t="s">
        <v>4</v>
      </c>
      <c r="CA6" s="11" t="s">
        <v>4</v>
      </c>
      <c r="CB6" s="11" t="s">
        <v>4</v>
      </c>
      <c r="CC6" s="11" t="s">
        <v>4</v>
      </c>
      <c r="CD6" s="11" t="s">
        <v>4</v>
      </c>
      <c r="CE6" s="11" t="s">
        <v>4</v>
      </c>
      <c r="CF6" s="11" t="s">
        <v>3</v>
      </c>
      <c r="CG6" s="1"/>
    </row>
    <row r="7" spans="3:84" ht="12.75">
      <c r="C7" s="11" t="s">
        <v>3</v>
      </c>
      <c r="D7" s="11">
        <v>1</v>
      </c>
      <c r="E7" s="11" t="s">
        <v>40</v>
      </c>
      <c r="F7" s="11" t="s">
        <v>41</v>
      </c>
      <c r="G7" s="11" t="s">
        <v>42</v>
      </c>
      <c r="H7" s="11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18</v>
      </c>
      <c r="O7" s="11">
        <v>6</v>
      </c>
      <c r="P7" s="11" t="s">
        <v>30</v>
      </c>
      <c r="Q7" s="11" t="s">
        <v>19</v>
      </c>
      <c r="R7" s="11">
        <v>8</v>
      </c>
      <c r="S7" s="11">
        <v>9</v>
      </c>
      <c r="T7" s="11" t="s">
        <v>32</v>
      </c>
      <c r="U7" s="11" t="s">
        <v>31</v>
      </c>
      <c r="V7" s="11">
        <v>11</v>
      </c>
      <c r="W7" s="11">
        <v>12</v>
      </c>
      <c r="X7" s="11">
        <v>13</v>
      </c>
      <c r="Y7" s="11">
        <v>14</v>
      </c>
      <c r="Z7" s="11">
        <v>15</v>
      </c>
      <c r="AA7" s="11">
        <v>16</v>
      </c>
      <c r="AB7" s="11">
        <v>17</v>
      </c>
      <c r="AC7" s="11" t="s">
        <v>36</v>
      </c>
      <c r="AD7" s="11" t="s">
        <v>33</v>
      </c>
      <c r="AE7" s="11" t="s">
        <v>35</v>
      </c>
      <c r="AF7" s="11">
        <v>19</v>
      </c>
      <c r="AG7" s="11">
        <v>20</v>
      </c>
      <c r="AH7" s="11">
        <v>21</v>
      </c>
      <c r="AI7" s="11">
        <v>23</v>
      </c>
      <c r="AJ7" s="11">
        <v>24</v>
      </c>
      <c r="AK7" s="11">
        <v>25</v>
      </c>
      <c r="AL7" s="11">
        <v>26</v>
      </c>
      <c r="AM7" s="11" t="s">
        <v>20</v>
      </c>
      <c r="AN7" s="11" t="s">
        <v>21</v>
      </c>
      <c r="AO7" s="11" t="s">
        <v>22</v>
      </c>
      <c r="AP7" s="11" t="s">
        <v>23</v>
      </c>
      <c r="AQ7" s="11">
        <v>29</v>
      </c>
      <c r="AR7" s="11">
        <v>30</v>
      </c>
      <c r="AS7" s="11">
        <v>31</v>
      </c>
      <c r="AT7" s="11">
        <v>32</v>
      </c>
      <c r="AU7" s="11">
        <v>33</v>
      </c>
      <c r="AV7" s="11">
        <v>34</v>
      </c>
      <c r="AW7" s="11" t="s">
        <v>24</v>
      </c>
      <c r="AX7" s="11" t="s">
        <v>25</v>
      </c>
      <c r="AY7" s="11">
        <v>36</v>
      </c>
      <c r="AZ7" s="11">
        <v>38</v>
      </c>
      <c r="BA7" s="11">
        <v>39</v>
      </c>
      <c r="BB7" s="11">
        <v>40</v>
      </c>
      <c r="BC7" s="11">
        <v>41</v>
      </c>
      <c r="BD7" s="11">
        <v>42</v>
      </c>
      <c r="BE7" s="11">
        <v>43</v>
      </c>
      <c r="BF7" s="11">
        <v>44</v>
      </c>
      <c r="BG7" s="11">
        <v>45</v>
      </c>
      <c r="BH7" s="11">
        <v>46</v>
      </c>
      <c r="BI7" s="11">
        <v>47</v>
      </c>
      <c r="BJ7" s="11">
        <v>49</v>
      </c>
      <c r="BK7" s="11">
        <v>52</v>
      </c>
      <c r="BL7" s="11">
        <v>53</v>
      </c>
      <c r="BM7" s="11">
        <v>54</v>
      </c>
      <c r="BN7" s="11">
        <v>55</v>
      </c>
      <c r="BO7" s="11">
        <v>57</v>
      </c>
      <c r="BP7" s="11">
        <v>62</v>
      </c>
      <c r="BQ7" s="11" t="s">
        <v>26</v>
      </c>
      <c r="BR7" s="11" t="s">
        <v>27</v>
      </c>
      <c r="BS7" s="11">
        <v>64</v>
      </c>
      <c r="BT7" s="11">
        <v>67</v>
      </c>
      <c r="BU7" s="11">
        <v>68</v>
      </c>
      <c r="BV7" s="11" t="s">
        <v>28</v>
      </c>
      <c r="BW7" s="11" t="s">
        <v>29</v>
      </c>
      <c r="BX7" s="11">
        <v>72</v>
      </c>
      <c r="BY7" s="11">
        <v>74</v>
      </c>
      <c r="BZ7" s="11">
        <v>77</v>
      </c>
      <c r="CA7" s="11">
        <v>78</v>
      </c>
      <c r="CB7" s="11">
        <v>79</v>
      </c>
      <c r="CC7" s="11">
        <v>80</v>
      </c>
      <c r="CD7" s="11">
        <v>81</v>
      </c>
      <c r="CE7" s="11">
        <v>82</v>
      </c>
      <c r="CF7" s="11" t="s">
        <v>5</v>
      </c>
    </row>
    <row r="9" spans="1:85" ht="12.75">
      <c r="A9" t="s">
        <v>74</v>
      </c>
      <c r="B9" t="s">
        <v>75</v>
      </c>
      <c r="C9" s="11">
        <v>2460</v>
      </c>
      <c r="D9" s="11">
        <v>61</v>
      </c>
      <c r="E9" s="11">
        <v>255</v>
      </c>
      <c r="F9" s="11">
        <v>1</v>
      </c>
      <c r="G9" s="11">
        <v>0</v>
      </c>
      <c r="H9" s="11">
        <v>29</v>
      </c>
      <c r="I9" s="11">
        <v>5</v>
      </c>
      <c r="J9" s="11">
        <v>4</v>
      </c>
      <c r="K9" s="11">
        <v>0</v>
      </c>
      <c r="L9" s="11">
        <v>2</v>
      </c>
      <c r="M9" s="11">
        <v>26</v>
      </c>
      <c r="N9" s="11">
        <v>28</v>
      </c>
      <c r="O9" s="11">
        <v>56</v>
      </c>
      <c r="P9" s="11">
        <v>59</v>
      </c>
      <c r="Q9" s="11">
        <v>69</v>
      </c>
      <c r="R9" s="11">
        <v>62</v>
      </c>
      <c r="S9" s="11">
        <v>64</v>
      </c>
      <c r="T9" s="11">
        <v>37</v>
      </c>
      <c r="U9" s="11">
        <v>32</v>
      </c>
      <c r="V9" s="11">
        <v>106</v>
      </c>
      <c r="W9" s="11">
        <v>147</v>
      </c>
      <c r="X9" s="11">
        <v>122</v>
      </c>
      <c r="Y9" s="11">
        <v>31</v>
      </c>
      <c r="Z9" s="11">
        <v>67</v>
      </c>
      <c r="AA9" s="11">
        <v>10</v>
      </c>
      <c r="AB9" s="11">
        <v>44</v>
      </c>
      <c r="AC9" s="11">
        <v>2</v>
      </c>
      <c r="AD9" s="11">
        <v>0</v>
      </c>
      <c r="AE9" s="11">
        <v>0</v>
      </c>
      <c r="AF9" s="11">
        <v>6</v>
      </c>
      <c r="AG9" s="11">
        <v>76</v>
      </c>
      <c r="AH9" s="11">
        <v>12</v>
      </c>
      <c r="AI9" s="11">
        <v>87</v>
      </c>
      <c r="AJ9" s="11">
        <v>118</v>
      </c>
      <c r="AK9" s="11">
        <v>6</v>
      </c>
      <c r="AL9" s="11">
        <v>127</v>
      </c>
      <c r="AM9" s="11">
        <v>146</v>
      </c>
      <c r="AN9" s="11">
        <v>3</v>
      </c>
      <c r="AO9" s="11">
        <v>2</v>
      </c>
      <c r="AP9" s="11">
        <v>25</v>
      </c>
      <c r="AQ9" s="11">
        <v>15</v>
      </c>
      <c r="AR9" s="11">
        <v>57</v>
      </c>
      <c r="AS9" s="11">
        <v>62</v>
      </c>
      <c r="AT9" s="11">
        <v>145</v>
      </c>
      <c r="AU9" s="11">
        <v>13</v>
      </c>
      <c r="AV9" s="11">
        <v>60</v>
      </c>
      <c r="AW9" s="11">
        <v>0</v>
      </c>
      <c r="AX9" s="11">
        <v>42</v>
      </c>
      <c r="AY9" s="11">
        <v>118</v>
      </c>
      <c r="AZ9" s="11">
        <v>0</v>
      </c>
      <c r="BA9" s="11">
        <v>235</v>
      </c>
      <c r="BB9" s="11">
        <v>242</v>
      </c>
      <c r="BC9" s="11">
        <v>220</v>
      </c>
      <c r="BD9" s="11">
        <v>14</v>
      </c>
      <c r="BE9" s="11">
        <v>0</v>
      </c>
      <c r="BF9" s="11">
        <v>4</v>
      </c>
      <c r="BG9" s="11">
        <v>26</v>
      </c>
      <c r="BH9" s="11">
        <v>0</v>
      </c>
      <c r="BI9" s="11">
        <v>0</v>
      </c>
      <c r="BJ9" s="11">
        <v>0</v>
      </c>
      <c r="BK9" s="11">
        <v>0</v>
      </c>
      <c r="BL9" s="11">
        <v>9</v>
      </c>
      <c r="BM9" s="11">
        <v>9</v>
      </c>
      <c r="BN9" s="11">
        <v>2</v>
      </c>
      <c r="BO9" s="11">
        <v>9</v>
      </c>
      <c r="BP9" s="11">
        <v>27</v>
      </c>
      <c r="BQ9" s="11">
        <v>230</v>
      </c>
      <c r="BR9" s="11">
        <v>7</v>
      </c>
      <c r="BS9" s="11">
        <v>0</v>
      </c>
      <c r="BT9" s="11">
        <v>8</v>
      </c>
      <c r="BU9" s="11">
        <v>0</v>
      </c>
      <c r="BV9" s="11">
        <v>18</v>
      </c>
      <c r="BW9" s="11">
        <v>0</v>
      </c>
      <c r="BX9" s="11">
        <v>3</v>
      </c>
      <c r="BY9" s="11">
        <v>0</v>
      </c>
      <c r="BZ9" s="11">
        <v>8</v>
      </c>
      <c r="CA9" s="11">
        <v>6</v>
      </c>
      <c r="CB9" s="11">
        <v>1</v>
      </c>
      <c r="CC9" s="11">
        <v>288</v>
      </c>
      <c r="CD9" s="11">
        <v>4</v>
      </c>
      <c r="CE9" s="11">
        <v>25</v>
      </c>
      <c r="CF9" s="11">
        <f>SUM(C9:CE9)</f>
        <v>6294</v>
      </c>
      <c r="CG9" s="1"/>
    </row>
    <row r="10" spans="2:85" ht="12.75">
      <c r="B10" t="s">
        <v>76</v>
      </c>
      <c r="C10" s="11">
        <v>1676</v>
      </c>
      <c r="D10" s="11">
        <v>32</v>
      </c>
      <c r="E10" s="11">
        <v>50</v>
      </c>
      <c r="F10" s="11">
        <v>1</v>
      </c>
      <c r="G10" s="11">
        <v>0</v>
      </c>
      <c r="H10" s="11">
        <v>34</v>
      </c>
      <c r="I10" s="11">
        <v>4</v>
      </c>
      <c r="J10" s="11">
        <v>101</v>
      </c>
      <c r="K10" s="11">
        <v>30</v>
      </c>
      <c r="L10" s="11">
        <v>3</v>
      </c>
      <c r="M10" s="11">
        <v>6</v>
      </c>
      <c r="N10" s="11">
        <v>9</v>
      </c>
      <c r="O10" s="11">
        <v>11</v>
      </c>
      <c r="P10" s="11">
        <v>17</v>
      </c>
      <c r="Q10" s="11">
        <v>12</v>
      </c>
      <c r="R10" s="11">
        <v>32</v>
      </c>
      <c r="S10" s="11">
        <v>33</v>
      </c>
      <c r="T10" s="11">
        <v>18</v>
      </c>
      <c r="U10" s="11">
        <v>10</v>
      </c>
      <c r="V10" s="11">
        <v>48</v>
      </c>
      <c r="W10" s="11">
        <v>44</v>
      </c>
      <c r="X10" s="11">
        <v>47</v>
      </c>
      <c r="Y10" s="11">
        <v>90</v>
      </c>
      <c r="Z10" s="11">
        <v>34</v>
      </c>
      <c r="AA10" s="11">
        <v>58</v>
      </c>
      <c r="AB10" s="11">
        <v>50</v>
      </c>
      <c r="AC10" s="11">
        <v>10</v>
      </c>
      <c r="AD10" s="11">
        <v>9</v>
      </c>
      <c r="AE10" s="11">
        <v>13</v>
      </c>
      <c r="AF10" s="11">
        <v>7</v>
      </c>
      <c r="AG10" s="11">
        <v>25</v>
      </c>
      <c r="AH10" s="11">
        <v>4</v>
      </c>
      <c r="AI10" s="11">
        <v>42</v>
      </c>
      <c r="AJ10" s="11">
        <v>58</v>
      </c>
      <c r="AK10" s="11">
        <v>87</v>
      </c>
      <c r="AL10" s="11">
        <v>31</v>
      </c>
      <c r="AM10" s="11">
        <v>14</v>
      </c>
      <c r="AN10" s="11">
        <v>0</v>
      </c>
      <c r="AO10" s="11">
        <v>0</v>
      </c>
      <c r="AP10" s="11">
        <v>2</v>
      </c>
      <c r="AQ10" s="11">
        <v>36</v>
      </c>
      <c r="AR10" s="11">
        <v>71</v>
      </c>
      <c r="AS10" s="11">
        <v>33</v>
      </c>
      <c r="AT10" s="11">
        <v>65</v>
      </c>
      <c r="AU10" s="11">
        <v>41</v>
      </c>
      <c r="AV10" s="11">
        <v>40</v>
      </c>
      <c r="AW10" s="11">
        <v>1</v>
      </c>
      <c r="AX10" s="11">
        <v>21</v>
      </c>
      <c r="AY10" s="11">
        <v>42</v>
      </c>
      <c r="AZ10" s="11">
        <v>27</v>
      </c>
      <c r="BA10" s="11">
        <v>88</v>
      </c>
      <c r="BB10" s="11">
        <v>111</v>
      </c>
      <c r="BC10" s="11">
        <v>56</v>
      </c>
      <c r="BD10" s="11">
        <v>5</v>
      </c>
      <c r="BE10" s="11">
        <v>2</v>
      </c>
      <c r="BF10" s="11">
        <v>1</v>
      </c>
      <c r="BG10" s="11">
        <v>13</v>
      </c>
      <c r="BH10" s="11">
        <v>2</v>
      </c>
      <c r="BI10" s="11">
        <v>0</v>
      </c>
      <c r="BJ10" s="11">
        <v>0</v>
      </c>
      <c r="BK10" s="11">
        <v>0</v>
      </c>
      <c r="BL10" s="11">
        <v>1</v>
      </c>
      <c r="BM10" s="11">
        <v>15</v>
      </c>
      <c r="BN10" s="11">
        <v>2</v>
      </c>
      <c r="BO10" s="11">
        <v>5</v>
      </c>
      <c r="BP10" s="11">
        <v>10</v>
      </c>
      <c r="BQ10" s="11">
        <v>64</v>
      </c>
      <c r="BR10" s="11">
        <v>4</v>
      </c>
      <c r="BS10" s="11">
        <v>0</v>
      </c>
      <c r="BT10" s="11">
        <v>6</v>
      </c>
      <c r="BU10" s="11">
        <v>0</v>
      </c>
      <c r="BV10" s="11">
        <v>13</v>
      </c>
      <c r="BW10" s="11">
        <v>0</v>
      </c>
      <c r="BX10" s="11">
        <v>0</v>
      </c>
      <c r="BY10" s="11">
        <v>0</v>
      </c>
      <c r="BZ10" s="11">
        <v>13</v>
      </c>
      <c r="CA10" s="11">
        <v>3</v>
      </c>
      <c r="CB10" s="11">
        <v>1</v>
      </c>
      <c r="CC10" s="11">
        <v>68</v>
      </c>
      <c r="CD10" s="11">
        <v>0</v>
      </c>
      <c r="CE10" s="11">
        <v>4</v>
      </c>
      <c r="CF10" s="11">
        <f>SUM(C10:CE10)</f>
        <v>3616</v>
      </c>
      <c r="CG10" s="1"/>
    </row>
    <row r="11" spans="2:85" ht="12.75">
      <c r="B11" t="s">
        <v>77</v>
      </c>
      <c r="C11" s="11">
        <v>51</v>
      </c>
      <c r="D11" s="11">
        <v>1</v>
      </c>
      <c r="E11" s="11">
        <v>9</v>
      </c>
      <c r="F11" s="11">
        <v>0</v>
      </c>
      <c r="G11" s="11">
        <v>0</v>
      </c>
      <c r="H11" s="11">
        <v>1</v>
      </c>
      <c r="I11" s="11">
        <v>0</v>
      </c>
      <c r="J11" s="11">
        <v>3</v>
      </c>
      <c r="K11" s="11">
        <v>1</v>
      </c>
      <c r="L11" s="11">
        <v>0</v>
      </c>
      <c r="M11" s="11">
        <v>0</v>
      </c>
      <c r="N11" s="11">
        <v>1</v>
      </c>
      <c r="O11" s="11">
        <v>1</v>
      </c>
      <c r="P11" s="11">
        <v>3</v>
      </c>
      <c r="Q11" s="11">
        <v>0</v>
      </c>
      <c r="R11" s="11">
        <v>1</v>
      </c>
      <c r="S11" s="11">
        <v>1</v>
      </c>
      <c r="T11" s="11">
        <v>5</v>
      </c>
      <c r="U11" s="11">
        <v>2</v>
      </c>
      <c r="V11" s="11">
        <v>4</v>
      </c>
      <c r="W11" s="11">
        <v>0</v>
      </c>
      <c r="X11" s="11">
        <v>4</v>
      </c>
      <c r="Y11" s="11">
        <v>3</v>
      </c>
      <c r="Z11" s="11">
        <v>0</v>
      </c>
      <c r="AA11" s="11">
        <v>1</v>
      </c>
      <c r="AB11" s="11">
        <v>2</v>
      </c>
      <c r="AC11" s="11">
        <v>0</v>
      </c>
      <c r="AD11" s="11">
        <v>0</v>
      </c>
      <c r="AE11" s="11">
        <v>0</v>
      </c>
      <c r="AF11" s="11">
        <v>1</v>
      </c>
      <c r="AG11" s="11">
        <v>1</v>
      </c>
      <c r="AH11" s="11">
        <v>1</v>
      </c>
      <c r="AI11" s="11">
        <v>2</v>
      </c>
      <c r="AJ11" s="11">
        <v>1</v>
      </c>
      <c r="AK11" s="11">
        <v>0</v>
      </c>
      <c r="AL11" s="11">
        <v>0</v>
      </c>
      <c r="AM11" s="11">
        <v>4</v>
      </c>
      <c r="AN11" s="11">
        <v>0</v>
      </c>
      <c r="AO11" s="11">
        <v>0</v>
      </c>
      <c r="AP11" s="11">
        <v>0</v>
      </c>
      <c r="AQ11" s="11">
        <v>0</v>
      </c>
      <c r="AR11" s="11">
        <v>1</v>
      </c>
      <c r="AS11" s="11">
        <v>4</v>
      </c>
      <c r="AT11" s="11">
        <v>5</v>
      </c>
      <c r="AU11" s="11">
        <v>1</v>
      </c>
      <c r="AV11" s="11">
        <v>1</v>
      </c>
      <c r="AW11" s="11">
        <v>0</v>
      </c>
      <c r="AX11" s="11">
        <v>0</v>
      </c>
      <c r="AY11" s="11">
        <v>6</v>
      </c>
      <c r="AZ11" s="11">
        <v>1</v>
      </c>
      <c r="BA11" s="11">
        <v>1</v>
      </c>
      <c r="BB11" s="11">
        <v>5</v>
      </c>
      <c r="BC11" s="11">
        <v>2</v>
      </c>
      <c r="BD11" s="11">
        <v>0</v>
      </c>
      <c r="BE11" s="11">
        <v>0</v>
      </c>
      <c r="BF11" s="11">
        <v>0</v>
      </c>
      <c r="BG11" s="11">
        <v>1</v>
      </c>
      <c r="BH11" s="11">
        <v>0</v>
      </c>
      <c r="BI11" s="11">
        <v>0</v>
      </c>
      <c r="BJ11" s="11">
        <v>0</v>
      </c>
      <c r="BK11" s="11">
        <v>0</v>
      </c>
      <c r="BL11" s="11">
        <v>1</v>
      </c>
      <c r="BM11" s="11">
        <v>1</v>
      </c>
      <c r="BN11" s="11">
        <v>0</v>
      </c>
      <c r="BO11" s="11">
        <v>1</v>
      </c>
      <c r="BP11" s="11">
        <v>0</v>
      </c>
      <c r="BQ11" s="11">
        <v>3</v>
      </c>
      <c r="BR11" s="11">
        <v>0</v>
      </c>
      <c r="BS11" s="11">
        <v>0</v>
      </c>
      <c r="BT11" s="11">
        <v>0</v>
      </c>
      <c r="BU11" s="11">
        <v>0</v>
      </c>
      <c r="BV11" s="11">
        <v>2</v>
      </c>
      <c r="BW11" s="11">
        <v>0</v>
      </c>
      <c r="BX11" s="11">
        <v>0</v>
      </c>
      <c r="BY11" s="11">
        <v>0</v>
      </c>
      <c r="BZ11" s="11">
        <v>1</v>
      </c>
      <c r="CA11" s="11">
        <v>0</v>
      </c>
      <c r="CB11" s="11">
        <v>0</v>
      </c>
      <c r="CC11" s="11">
        <v>6</v>
      </c>
      <c r="CD11" s="11">
        <v>0</v>
      </c>
      <c r="CE11" s="11">
        <v>0</v>
      </c>
      <c r="CF11" s="11">
        <f>SUM(C11:CE11)</f>
        <v>147</v>
      </c>
      <c r="CG11" s="1"/>
    </row>
    <row r="12" ht="12.75">
      <c r="CG12" s="2"/>
    </row>
    <row r="13" spans="1:85" ht="12.75">
      <c r="A13" t="s">
        <v>43</v>
      </c>
      <c r="B13" t="s">
        <v>78</v>
      </c>
      <c r="C13" s="11">
        <v>7929</v>
      </c>
      <c r="D13" s="11">
        <v>192</v>
      </c>
      <c r="E13" s="11">
        <v>779</v>
      </c>
      <c r="F13" s="11">
        <v>6</v>
      </c>
      <c r="G13" s="11">
        <v>0</v>
      </c>
      <c r="H13" s="11">
        <v>104</v>
      </c>
      <c r="I13" s="11">
        <v>14</v>
      </c>
      <c r="J13" s="11">
        <v>19</v>
      </c>
      <c r="K13" s="11">
        <v>8</v>
      </c>
      <c r="L13" s="11">
        <v>4</v>
      </c>
      <c r="M13" s="11">
        <v>106</v>
      </c>
      <c r="N13" s="11">
        <v>133</v>
      </c>
      <c r="O13" s="11">
        <v>176</v>
      </c>
      <c r="P13" s="11">
        <v>220</v>
      </c>
      <c r="Q13" s="11">
        <v>242</v>
      </c>
      <c r="R13" s="11">
        <v>180</v>
      </c>
      <c r="S13" s="11">
        <v>220</v>
      </c>
      <c r="T13" s="11">
        <v>112</v>
      </c>
      <c r="U13" s="11">
        <v>89</v>
      </c>
      <c r="V13" s="11">
        <v>314</v>
      </c>
      <c r="W13" s="11">
        <v>503</v>
      </c>
      <c r="X13" s="11">
        <v>394</v>
      </c>
      <c r="Y13" s="11">
        <v>80</v>
      </c>
      <c r="Z13" s="11">
        <v>229</v>
      </c>
      <c r="AA13" s="11">
        <v>35</v>
      </c>
      <c r="AB13" s="11">
        <v>196</v>
      </c>
      <c r="AC13" s="11">
        <v>6</v>
      </c>
      <c r="AD13" s="11">
        <v>2</v>
      </c>
      <c r="AE13" s="11">
        <v>2</v>
      </c>
      <c r="AF13" s="11">
        <v>23</v>
      </c>
      <c r="AG13" s="11">
        <v>268</v>
      </c>
      <c r="AH13" s="11">
        <v>25</v>
      </c>
      <c r="AI13" s="11">
        <v>395</v>
      </c>
      <c r="AJ13" s="11">
        <v>415</v>
      </c>
      <c r="AK13" s="11">
        <v>20</v>
      </c>
      <c r="AL13" s="11">
        <v>459</v>
      </c>
      <c r="AM13" s="11">
        <v>442</v>
      </c>
      <c r="AN13" s="11">
        <v>13</v>
      </c>
      <c r="AO13" s="11">
        <v>5</v>
      </c>
      <c r="AP13" s="11">
        <v>70</v>
      </c>
      <c r="AQ13" s="11">
        <v>73</v>
      </c>
      <c r="AR13" s="11">
        <v>170</v>
      </c>
      <c r="AS13" s="11">
        <v>227</v>
      </c>
      <c r="AT13" s="11">
        <v>466</v>
      </c>
      <c r="AU13" s="11">
        <v>34</v>
      </c>
      <c r="AV13" s="11">
        <v>211</v>
      </c>
      <c r="AW13" s="11">
        <v>1</v>
      </c>
      <c r="AX13" s="11">
        <v>165</v>
      </c>
      <c r="AY13" s="11">
        <v>386</v>
      </c>
      <c r="AZ13" s="11">
        <v>5</v>
      </c>
      <c r="BA13" s="11">
        <v>769</v>
      </c>
      <c r="BB13" s="11">
        <v>822</v>
      </c>
      <c r="BC13" s="11">
        <v>740</v>
      </c>
      <c r="BD13" s="11">
        <v>26</v>
      </c>
      <c r="BE13" s="11">
        <v>2</v>
      </c>
      <c r="BF13" s="11">
        <v>8</v>
      </c>
      <c r="BG13" s="11">
        <v>90</v>
      </c>
      <c r="BH13" s="11">
        <v>0</v>
      </c>
      <c r="BI13" s="11">
        <v>0</v>
      </c>
      <c r="BJ13" s="11">
        <v>1</v>
      </c>
      <c r="BK13" s="11">
        <v>1</v>
      </c>
      <c r="BL13" s="11">
        <v>15</v>
      </c>
      <c r="BM13" s="11">
        <v>37</v>
      </c>
      <c r="BN13" s="11">
        <v>8</v>
      </c>
      <c r="BO13" s="11">
        <v>28</v>
      </c>
      <c r="BP13" s="11">
        <v>104</v>
      </c>
      <c r="BQ13" s="11">
        <v>822</v>
      </c>
      <c r="BR13" s="11">
        <v>28</v>
      </c>
      <c r="BS13" s="11">
        <v>2</v>
      </c>
      <c r="BT13" s="11">
        <v>25</v>
      </c>
      <c r="BU13" s="11">
        <v>0</v>
      </c>
      <c r="BV13" s="11">
        <v>77</v>
      </c>
      <c r="BW13" s="11">
        <v>0</v>
      </c>
      <c r="BX13" s="11">
        <v>10</v>
      </c>
      <c r="BY13" s="11">
        <v>0</v>
      </c>
      <c r="BZ13" s="11">
        <v>27</v>
      </c>
      <c r="CA13" s="11">
        <v>23</v>
      </c>
      <c r="CB13" s="11">
        <v>3</v>
      </c>
      <c r="CC13" s="11">
        <v>858</v>
      </c>
      <c r="CD13" s="11">
        <v>11</v>
      </c>
      <c r="CE13" s="11">
        <v>58</v>
      </c>
      <c r="CF13" s="11">
        <f>SUM(C13:CE13)</f>
        <v>20762</v>
      </c>
      <c r="CG13" s="1"/>
    </row>
    <row r="14" spans="2:85" s="4" customFormat="1" ht="12.75">
      <c r="B14" s="4" t="s">
        <v>79</v>
      </c>
      <c r="C14" s="12">
        <v>3656</v>
      </c>
      <c r="D14" s="12">
        <v>60</v>
      </c>
      <c r="E14" s="12">
        <v>210</v>
      </c>
      <c r="F14" s="12">
        <v>4</v>
      </c>
      <c r="G14" s="12">
        <v>0</v>
      </c>
      <c r="H14" s="12">
        <v>68</v>
      </c>
      <c r="I14" s="12">
        <v>6</v>
      </c>
      <c r="J14" s="12">
        <v>130</v>
      </c>
      <c r="K14" s="12">
        <v>34</v>
      </c>
      <c r="L14" s="12">
        <v>5</v>
      </c>
      <c r="M14" s="12">
        <v>22</v>
      </c>
      <c r="N14" s="12">
        <v>18</v>
      </c>
      <c r="O14" s="12">
        <v>41</v>
      </c>
      <c r="P14" s="12">
        <v>44</v>
      </c>
      <c r="Q14" s="12">
        <v>38</v>
      </c>
      <c r="R14" s="12">
        <v>82</v>
      </c>
      <c r="S14" s="12">
        <v>113</v>
      </c>
      <c r="T14" s="12">
        <v>66</v>
      </c>
      <c r="U14" s="12">
        <v>21</v>
      </c>
      <c r="V14" s="12">
        <v>168</v>
      </c>
      <c r="W14" s="12">
        <v>136</v>
      </c>
      <c r="X14" s="12">
        <v>110</v>
      </c>
      <c r="Y14" s="12">
        <v>140</v>
      </c>
      <c r="Z14" s="12">
        <v>83</v>
      </c>
      <c r="AA14" s="12">
        <v>76</v>
      </c>
      <c r="AB14" s="12">
        <v>105</v>
      </c>
      <c r="AC14" s="12">
        <v>18</v>
      </c>
      <c r="AD14" s="12">
        <v>13</v>
      </c>
      <c r="AE14" s="12">
        <v>17</v>
      </c>
      <c r="AF14" s="12">
        <v>13</v>
      </c>
      <c r="AG14" s="12">
        <v>91</v>
      </c>
      <c r="AH14" s="12">
        <v>18</v>
      </c>
      <c r="AI14" s="12">
        <v>115</v>
      </c>
      <c r="AJ14" s="12">
        <v>154</v>
      </c>
      <c r="AK14" s="12">
        <v>102</v>
      </c>
      <c r="AL14" s="12">
        <v>106</v>
      </c>
      <c r="AM14" s="12">
        <v>80</v>
      </c>
      <c r="AN14" s="12">
        <v>3</v>
      </c>
      <c r="AO14" s="12">
        <v>0</v>
      </c>
      <c r="AP14" s="12">
        <v>10</v>
      </c>
      <c r="AQ14" s="12">
        <v>61</v>
      </c>
      <c r="AR14" s="12">
        <v>126</v>
      </c>
      <c r="AS14" s="12">
        <v>95</v>
      </c>
      <c r="AT14" s="12">
        <v>169</v>
      </c>
      <c r="AU14" s="12">
        <v>50</v>
      </c>
      <c r="AV14" s="12">
        <v>107</v>
      </c>
      <c r="AW14" s="12">
        <v>3</v>
      </c>
      <c r="AX14" s="12">
        <v>52</v>
      </c>
      <c r="AY14" s="12">
        <v>153</v>
      </c>
      <c r="AZ14" s="12">
        <v>29</v>
      </c>
      <c r="BA14" s="12">
        <v>272</v>
      </c>
      <c r="BB14" s="12">
        <v>256</v>
      </c>
      <c r="BC14" s="12">
        <v>135</v>
      </c>
      <c r="BD14" s="12">
        <v>9</v>
      </c>
      <c r="BE14" s="12">
        <v>2</v>
      </c>
      <c r="BF14" s="12">
        <v>6</v>
      </c>
      <c r="BG14" s="12">
        <v>29</v>
      </c>
      <c r="BH14" s="12">
        <v>3</v>
      </c>
      <c r="BI14" s="12">
        <v>0</v>
      </c>
      <c r="BJ14" s="12">
        <v>0</v>
      </c>
      <c r="BK14" s="12">
        <v>0</v>
      </c>
      <c r="BL14" s="12">
        <v>7</v>
      </c>
      <c r="BM14" s="12">
        <v>28</v>
      </c>
      <c r="BN14" s="12">
        <v>4</v>
      </c>
      <c r="BO14" s="12">
        <v>9</v>
      </c>
      <c r="BP14" s="12">
        <v>28</v>
      </c>
      <c r="BQ14" s="12">
        <v>191</v>
      </c>
      <c r="BR14" s="12">
        <v>5</v>
      </c>
      <c r="BS14" s="12">
        <v>0</v>
      </c>
      <c r="BT14" s="12">
        <v>16</v>
      </c>
      <c r="BU14" s="12">
        <v>0</v>
      </c>
      <c r="BV14" s="12">
        <v>25</v>
      </c>
      <c r="BW14" s="12">
        <v>0</v>
      </c>
      <c r="BX14" s="12">
        <v>1</v>
      </c>
      <c r="BY14" s="12">
        <v>0</v>
      </c>
      <c r="BZ14" s="12">
        <v>19</v>
      </c>
      <c r="CA14" s="12">
        <v>6</v>
      </c>
      <c r="CB14" s="12">
        <v>2</v>
      </c>
      <c r="CC14" s="12">
        <v>184</v>
      </c>
      <c r="CD14" s="12">
        <v>1</v>
      </c>
      <c r="CE14" s="12">
        <v>13</v>
      </c>
      <c r="CF14" s="12">
        <f>SUM(C14:CE14)</f>
        <v>8272</v>
      </c>
      <c r="CG14" s="9"/>
    </row>
    <row r="15" spans="2:85" ht="12.75">
      <c r="B15" t="s">
        <v>80</v>
      </c>
      <c r="C15" s="11">
        <v>252</v>
      </c>
      <c r="D15" s="11">
        <v>6</v>
      </c>
      <c r="E15" s="11">
        <v>32</v>
      </c>
      <c r="F15" s="11">
        <v>0</v>
      </c>
      <c r="G15" s="11">
        <v>0</v>
      </c>
      <c r="H15" s="11">
        <v>6</v>
      </c>
      <c r="I15" s="11">
        <v>1</v>
      </c>
      <c r="J15" s="11">
        <v>1</v>
      </c>
      <c r="K15" s="11">
        <v>0</v>
      </c>
      <c r="L15" s="11">
        <v>0</v>
      </c>
      <c r="M15" s="11">
        <v>1</v>
      </c>
      <c r="N15" s="11">
        <v>2</v>
      </c>
      <c r="O15" s="11">
        <v>12</v>
      </c>
      <c r="P15" s="11">
        <v>7</v>
      </c>
      <c r="Q15" s="11">
        <v>6</v>
      </c>
      <c r="R15" s="11">
        <v>18</v>
      </c>
      <c r="S15" s="11">
        <v>10</v>
      </c>
      <c r="T15" s="11">
        <v>12</v>
      </c>
      <c r="U15" s="11">
        <v>6</v>
      </c>
      <c r="V15" s="11">
        <v>26</v>
      </c>
      <c r="W15" s="11">
        <v>18</v>
      </c>
      <c r="X15" s="11">
        <v>19</v>
      </c>
      <c r="Y15" s="11">
        <v>3</v>
      </c>
      <c r="Z15" s="11">
        <v>9</v>
      </c>
      <c r="AA15" s="11">
        <v>0</v>
      </c>
      <c r="AB15" s="11">
        <v>11</v>
      </c>
      <c r="AC15" s="11">
        <v>0</v>
      </c>
      <c r="AD15" s="11">
        <v>0</v>
      </c>
      <c r="AE15" s="11">
        <v>0</v>
      </c>
      <c r="AF15" s="11">
        <v>3</v>
      </c>
      <c r="AG15" s="11">
        <v>16</v>
      </c>
      <c r="AH15" s="11">
        <v>0</v>
      </c>
      <c r="AI15" s="11">
        <v>11</v>
      </c>
      <c r="AJ15" s="11">
        <v>14</v>
      </c>
      <c r="AK15" s="11">
        <v>3</v>
      </c>
      <c r="AL15" s="11">
        <v>11</v>
      </c>
      <c r="AM15" s="11">
        <v>15</v>
      </c>
      <c r="AN15" s="11">
        <v>0</v>
      </c>
      <c r="AO15" s="11">
        <v>0</v>
      </c>
      <c r="AP15" s="11">
        <v>1</v>
      </c>
      <c r="AQ15" s="11">
        <v>3</v>
      </c>
      <c r="AR15" s="11">
        <v>5</v>
      </c>
      <c r="AS15" s="11">
        <v>15</v>
      </c>
      <c r="AT15" s="11">
        <v>24</v>
      </c>
      <c r="AU15" s="11">
        <v>8</v>
      </c>
      <c r="AV15" s="11">
        <v>13</v>
      </c>
      <c r="AW15" s="11">
        <v>1</v>
      </c>
      <c r="AX15" s="11">
        <v>5</v>
      </c>
      <c r="AY15" s="11">
        <v>26</v>
      </c>
      <c r="AZ15" s="11">
        <v>1</v>
      </c>
      <c r="BA15" s="11">
        <v>29</v>
      </c>
      <c r="BB15" s="11">
        <v>23</v>
      </c>
      <c r="BC15" s="11">
        <v>10</v>
      </c>
      <c r="BD15" s="11">
        <v>1</v>
      </c>
      <c r="BE15" s="11">
        <v>0</v>
      </c>
      <c r="BF15" s="11">
        <v>0</v>
      </c>
      <c r="BG15" s="11">
        <v>6</v>
      </c>
      <c r="BH15" s="11">
        <v>0</v>
      </c>
      <c r="BI15" s="11">
        <v>0</v>
      </c>
      <c r="BJ15" s="11">
        <v>0</v>
      </c>
      <c r="BK15" s="11">
        <v>0</v>
      </c>
      <c r="BL15" s="11">
        <v>2</v>
      </c>
      <c r="BM15" s="11">
        <v>1</v>
      </c>
      <c r="BN15" s="11">
        <v>2</v>
      </c>
      <c r="BO15" s="11">
        <v>2</v>
      </c>
      <c r="BP15" s="11">
        <v>3</v>
      </c>
      <c r="BQ15" s="11">
        <v>15</v>
      </c>
      <c r="BR15" s="11">
        <v>1</v>
      </c>
      <c r="BS15" s="11">
        <v>0</v>
      </c>
      <c r="BT15" s="11">
        <v>0</v>
      </c>
      <c r="BU15" s="11">
        <v>0</v>
      </c>
      <c r="BV15" s="11">
        <v>3</v>
      </c>
      <c r="BW15" s="11">
        <v>0</v>
      </c>
      <c r="BX15" s="11">
        <v>0</v>
      </c>
      <c r="BY15" s="11">
        <v>0</v>
      </c>
      <c r="BZ15" s="11">
        <v>2</v>
      </c>
      <c r="CA15" s="11">
        <v>2</v>
      </c>
      <c r="CB15" s="11">
        <v>0</v>
      </c>
      <c r="CC15" s="11">
        <v>20</v>
      </c>
      <c r="CD15" s="11">
        <v>0</v>
      </c>
      <c r="CE15" s="11">
        <v>1</v>
      </c>
      <c r="CF15" s="11">
        <f>SUM(C15:CE15)</f>
        <v>756</v>
      </c>
      <c r="CG15" s="1"/>
    </row>
    <row r="16" ht="12.75">
      <c r="CG16" s="2"/>
    </row>
    <row r="17" spans="1:85" s="4" customFormat="1" ht="12.75">
      <c r="A17" s="4" t="s">
        <v>38</v>
      </c>
      <c r="B17" s="4" t="s">
        <v>81</v>
      </c>
      <c r="C17" s="12">
        <v>4759</v>
      </c>
      <c r="D17" s="12">
        <v>120</v>
      </c>
      <c r="E17" s="12">
        <v>493</v>
      </c>
      <c r="F17" s="12">
        <v>3</v>
      </c>
      <c r="G17" s="12">
        <v>0</v>
      </c>
      <c r="H17" s="12">
        <v>65</v>
      </c>
      <c r="I17" s="12">
        <v>7</v>
      </c>
      <c r="J17" s="12">
        <v>7</v>
      </c>
      <c r="K17" s="12">
        <v>1</v>
      </c>
      <c r="L17" s="12">
        <v>3</v>
      </c>
      <c r="M17" s="12">
        <v>66</v>
      </c>
      <c r="N17" s="12">
        <v>74</v>
      </c>
      <c r="O17" s="12">
        <v>110</v>
      </c>
      <c r="P17" s="12">
        <v>135</v>
      </c>
      <c r="Q17" s="12">
        <v>138</v>
      </c>
      <c r="R17" s="12">
        <v>110</v>
      </c>
      <c r="S17" s="12">
        <v>108</v>
      </c>
      <c r="T17" s="12">
        <v>66</v>
      </c>
      <c r="U17" s="12">
        <v>50</v>
      </c>
      <c r="V17" s="12">
        <v>184</v>
      </c>
      <c r="W17" s="12">
        <v>293</v>
      </c>
      <c r="X17" s="12">
        <v>246</v>
      </c>
      <c r="Y17" s="12">
        <v>42</v>
      </c>
      <c r="Z17" s="12">
        <v>125</v>
      </c>
      <c r="AA17" s="12">
        <v>19</v>
      </c>
      <c r="AB17" s="12">
        <v>114</v>
      </c>
      <c r="AC17" s="12">
        <v>5</v>
      </c>
      <c r="AD17" s="12">
        <v>0</v>
      </c>
      <c r="AE17" s="12">
        <v>1</v>
      </c>
      <c r="AF17" s="12">
        <v>13</v>
      </c>
      <c r="AG17" s="12">
        <v>170</v>
      </c>
      <c r="AH17" s="12">
        <v>19</v>
      </c>
      <c r="AI17" s="12">
        <v>217</v>
      </c>
      <c r="AJ17" s="12">
        <v>225</v>
      </c>
      <c r="AK17" s="12">
        <v>9</v>
      </c>
      <c r="AL17" s="12">
        <v>270</v>
      </c>
      <c r="AM17" s="12">
        <v>290</v>
      </c>
      <c r="AN17" s="12">
        <v>8</v>
      </c>
      <c r="AO17" s="12">
        <v>3</v>
      </c>
      <c r="AP17" s="12">
        <v>46</v>
      </c>
      <c r="AQ17" s="12">
        <v>36</v>
      </c>
      <c r="AR17" s="12">
        <v>106</v>
      </c>
      <c r="AS17" s="12">
        <v>121</v>
      </c>
      <c r="AT17" s="12">
        <v>269</v>
      </c>
      <c r="AU17" s="12">
        <v>21</v>
      </c>
      <c r="AV17" s="12">
        <v>113</v>
      </c>
      <c r="AW17" s="12">
        <v>0</v>
      </c>
      <c r="AX17" s="12">
        <v>80</v>
      </c>
      <c r="AY17" s="12">
        <v>224</v>
      </c>
      <c r="AZ17" s="12">
        <v>1</v>
      </c>
      <c r="BA17" s="12">
        <v>429</v>
      </c>
      <c r="BB17" s="12">
        <v>477</v>
      </c>
      <c r="BC17" s="12">
        <v>450</v>
      </c>
      <c r="BD17" s="12">
        <v>21</v>
      </c>
      <c r="BE17" s="12">
        <v>0</v>
      </c>
      <c r="BF17" s="12">
        <v>5</v>
      </c>
      <c r="BG17" s="12">
        <v>55</v>
      </c>
      <c r="BH17" s="12">
        <v>1</v>
      </c>
      <c r="BI17" s="12">
        <v>0</v>
      </c>
      <c r="BJ17" s="12">
        <v>1</v>
      </c>
      <c r="BK17" s="12">
        <v>1</v>
      </c>
      <c r="BL17" s="12">
        <v>12</v>
      </c>
      <c r="BM17" s="12">
        <v>20</v>
      </c>
      <c r="BN17" s="12">
        <v>4</v>
      </c>
      <c r="BO17" s="12">
        <v>18</v>
      </c>
      <c r="BP17" s="12">
        <v>56</v>
      </c>
      <c r="BQ17" s="12">
        <v>476</v>
      </c>
      <c r="BR17" s="12">
        <v>20</v>
      </c>
      <c r="BS17" s="12">
        <v>0</v>
      </c>
      <c r="BT17" s="12">
        <v>9</v>
      </c>
      <c r="BU17" s="12">
        <v>0</v>
      </c>
      <c r="BV17" s="12">
        <v>42</v>
      </c>
      <c r="BW17" s="12">
        <v>0</v>
      </c>
      <c r="BX17" s="12">
        <v>6</v>
      </c>
      <c r="BY17" s="12">
        <v>0</v>
      </c>
      <c r="BZ17" s="12">
        <v>14</v>
      </c>
      <c r="CA17" s="12">
        <v>14</v>
      </c>
      <c r="CB17" s="12">
        <v>2</v>
      </c>
      <c r="CC17" s="12">
        <v>540</v>
      </c>
      <c r="CD17" s="12">
        <v>9</v>
      </c>
      <c r="CE17" s="12">
        <v>42</v>
      </c>
      <c r="CF17" s="12">
        <f>SUM(C17:CE17)</f>
        <v>12309</v>
      </c>
      <c r="CG17" s="9"/>
    </row>
    <row r="18" spans="1:85" ht="12.75">
      <c r="A18" t="s">
        <v>9</v>
      </c>
      <c r="B18" t="s">
        <v>82</v>
      </c>
      <c r="C18" s="11">
        <v>6947</v>
      </c>
      <c r="D18" s="11">
        <v>138</v>
      </c>
      <c r="E18" s="11">
        <v>512</v>
      </c>
      <c r="F18" s="11">
        <v>5</v>
      </c>
      <c r="G18" s="11">
        <v>0</v>
      </c>
      <c r="H18" s="11">
        <v>111</v>
      </c>
      <c r="I18" s="11">
        <v>15</v>
      </c>
      <c r="J18" s="11">
        <v>138</v>
      </c>
      <c r="K18" s="11">
        <v>41</v>
      </c>
      <c r="L18" s="11">
        <v>4</v>
      </c>
      <c r="M18" s="11">
        <v>64</v>
      </c>
      <c r="N18" s="11">
        <v>80</v>
      </c>
      <c r="O18" s="11">
        <v>113</v>
      </c>
      <c r="P18" s="11">
        <v>133</v>
      </c>
      <c r="Q18" s="11">
        <v>146</v>
      </c>
      <c r="R18" s="11">
        <v>158</v>
      </c>
      <c r="S18" s="11">
        <v>229</v>
      </c>
      <c r="T18" s="11">
        <v>121</v>
      </c>
      <c r="U18" s="11">
        <v>64</v>
      </c>
      <c r="V18" s="11">
        <v>310</v>
      </c>
      <c r="W18" s="11">
        <v>348</v>
      </c>
      <c r="X18" s="11">
        <v>262</v>
      </c>
      <c r="Y18" s="11">
        <v>174</v>
      </c>
      <c r="Z18" s="11">
        <v>186</v>
      </c>
      <c r="AA18" s="11">
        <v>89</v>
      </c>
      <c r="AB18" s="11">
        <v>195</v>
      </c>
      <c r="AC18" s="11">
        <v>18</v>
      </c>
      <c r="AD18" s="11">
        <v>14</v>
      </c>
      <c r="AE18" s="11">
        <v>19</v>
      </c>
      <c r="AF18" s="11">
        <v>25</v>
      </c>
      <c r="AG18" s="11">
        <v>187</v>
      </c>
      <c r="AH18" s="11">
        <v>23</v>
      </c>
      <c r="AI18" s="11">
        <v>298</v>
      </c>
      <c r="AJ18" s="11">
        <v>342</v>
      </c>
      <c r="AK18" s="11">
        <v>119</v>
      </c>
      <c r="AL18" s="11">
        <v>317</v>
      </c>
      <c r="AM18" s="11">
        <v>244</v>
      </c>
      <c r="AN18" s="11">
        <v>6</v>
      </c>
      <c r="AO18" s="11">
        <v>2</v>
      </c>
      <c r="AP18" s="11">
        <v>34</v>
      </c>
      <c r="AQ18" s="11">
        <v>99</v>
      </c>
      <c r="AR18" s="11">
        <v>202</v>
      </c>
      <c r="AS18" s="11">
        <v>203</v>
      </c>
      <c r="AT18" s="11">
        <v>378</v>
      </c>
      <c r="AU18" s="11">
        <v>68</v>
      </c>
      <c r="AV18" s="11">
        <v>202</v>
      </c>
      <c r="AW18" s="11">
        <v>5</v>
      </c>
      <c r="AX18" s="11">
        <v>136</v>
      </c>
      <c r="AY18" s="11">
        <v>340</v>
      </c>
      <c r="AZ18" s="11">
        <v>37</v>
      </c>
      <c r="BA18" s="11">
        <v>633</v>
      </c>
      <c r="BB18" s="11">
        <v>615</v>
      </c>
      <c r="BC18" s="11">
        <v>436</v>
      </c>
      <c r="BD18" s="11">
        <v>16</v>
      </c>
      <c r="BE18" s="11">
        <v>3</v>
      </c>
      <c r="BF18" s="11">
        <v>10</v>
      </c>
      <c r="BG18" s="11">
        <v>66</v>
      </c>
      <c r="BH18" s="11">
        <v>2</v>
      </c>
      <c r="BI18" s="11">
        <v>0</v>
      </c>
      <c r="BJ18" s="11">
        <v>0</v>
      </c>
      <c r="BK18" s="11">
        <v>0</v>
      </c>
      <c r="BL18" s="11">
        <v>12</v>
      </c>
      <c r="BM18" s="11">
        <v>46</v>
      </c>
      <c r="BN18" s="11">
        <v>9</v>
      </c>
      <c r="BO18" s="11">
        <v>21</v>
      </c>
      <c r="BP18" s="11">
        <v>76</v>
      </c>
      <c r="BQ18" s="11">
        <v>547</v>
      </c>
      <c r="BR18" s="11">
        <v>14</v>
      </c>
      <c r="BS18" s="11">
        <v>2</v>
      </c>
      <c r="BT18" s="11">
        <v>32</v>
      </c>
      <c r="BU18" s="11">
        <v>0</v>
      </c>
      <c r="BV18" s="11">
        <v>58</v>
      </c>
      <c r="BW18" s="11">
        <v>0</v>
      </c>
      <c r="BX18" s="11">
        <v>5</v>
      </c>
      <c r="BY18" s="11">
        <v>0</v>
      </c>
      <c r="BZ18" s="11">
        <v>32</v>
      </c>
      <c r="CA18" s="11">
        <v>15</v>
      </c>
      <c r="CB18" s="11">
        <v>5</v>
      </c>
      <c r="CC18" s="11">
        <v>512</v>
      </c>
      <c r="CD18" s="11">
        <v>2</v>
      </c>
      <c r="CE18" s="11">
        <v>31</v>
      </c>
      <c r="CF18" s="11">
        <f>SUM(C18:CE18)</f>
        <v>17101</v>
      </c>
      <c r="CG18" s="1"/>
    </row>
    <row r="19" spans="2:85" ht="12.75">
      <c r="B19" t="s">
        <v>83</v>
      </c>
      <c r="C19" s="11">
        <v>237</v>
      </c>
      <c r="D19" s="11">
        <v>5</v>
      </c>
      <c r="E19" s="11">
        <v>23</v>
      </c>
      <c r="F19" s="11">
        <v>1</v>
      </c>
      <c r="G19" s="11">
        <v>0</v>
      </c>
      <c r="H19" s="11">
        <v>5</v>
      </c>
      <c r="I19" s="11">
        <v>0</v>
      </c>
      <c r="J19" s="11">
        <v>2</v>
      </c>
      <c r="K19" s="11">
        <v>2</v>
      </c>
      <c r="L19" s="11">
        <v>2</v>
      </c>
      <c r="M19" s="11">
        <v>1</v>
      </c>
      <c r="N19" s="11">
        <v>4</v>
      </c>
      <c r="O19" s="11">
        <v>8</v>
      </c>
      <c r="P19" s="11">
        <v>6</v>
      </c>
      <c r="Q19" s="11">
        <v>4</v>
      </c>
      <c r="R19" s="11">
        <v>10</v>
      </c>
      <c r="S19" s="11">
        <v>5</v>
      </c>
      <c r="T19" s="11">
        <v>8</v>
      </c>
      <c r="U19" s="11">
        <v>5</v>
      </c>
      <c r="V19" s="11">
        <v>21</v>
      </c>
      <c r="W19" s="11">
        <v>22</v>
      </c>
      <c r="X19" s="11">
        <v>20</v>
      </c>
      <c r="Y19" s="11">
        <v>7</v>
      </c>
      <c r="Z19" s="11">
        <v>9</v>
      </c>
      <c r="AA19" s="11">
        <v>5</v>
      </c>
      <c r="AB19" s="11">
        <v>10</v>
      </c>
      <c r="AC19" s="11">
        <v>2</v>
      </c>
      <c r="AD19" s="11">
        <v>0</v>
      </c>
      <c r="AE19" s="11">
        <v>0</v>
      </c>
      <c r="AF19" s="11">
        <v>1</v>
      </c>
      <c r="AG19" s="11">
        <v>20</v>
      </c>
      <c r="AH19" s="11">
        <v>1</v>
      </c>
      <c r="AI19" s="11">
        <v>9</v>
      </c>
      <c r="AJ19" s="11">
        <v>16</v>
      </c>
      <c r="AK19" s="11">
        <v>2</v>
      </c>
      <c r="AL19" s="11">
        <v>9</v>
      </c>
      <c r="AM19" s="11">
        <v>9</v>
      </c>
      <c r="AN19" s="11">
        <v>2</v>
      </c>
      <c r="AO19" s="11">
        <v>0</v>
      </c>
      <c r="AP19" s="11">
        <v>2</v>
      </c>
      <c r="AQ19" s="11">
        <v>4</v>
      </c>
      <c r="AR19" s="11">
        <v>4</v>
      </c>
      <c r="AS19" s="11">
        <v>13</v>
      </c>
      <c r="AT19" s="11">
        <v>16</v>
      </c>
      <c r="AU19" s="11">
        <v>4</v>
      </c>
      <c r="AV19" s="11">
        <v>16</v>
      </c>
      <c r="AW19" s="11">
        <v>0</v>
      </c>
      <c r="AX19" s="11">
        <v>3</v>
      </c>
      <c r="AY19" s="11">
        <v>17</v>
      </c>
      <c r="AZ19" s="11">
        <v>1</v>
      </c>
      <c r="BA19" s="11">
        <v>20</v>
      </c>
      <c r="BB19" s="11">
        <v>19</v>
      </c>
      <c r="BC19" s="11">
        <v>13</v>
      </c>
      <c r="BD19" s="11">
        <v>0</v>
      </c>
      <c r="BE19" s="11">
        <v>1</v>
      </c>
      <c r="BF19" s="11">
        <v>0</v>
      </c>
      <c r="BG19" s="11">
        <v>4</v>
      </c>
      <c r="BH19" s="11">
        <v>0</v>
      </c>
      <c r="BI19" s="11">
        <v>0</v>
      </c>
      <c r="BJ19" s="11">
        <v>0</v>
      </c>
      <c r="BK19" s="11">
        <v>0</v>
      </c>
      <c r="BL19" s="11">
        <v>1</v>
      </c>
      <c r="BM19" s="11">
        <v>0</v>
      </c>
      <c r="BN19" s="11">
        <v>0</v>
      </c>
      <c r="BO19" s="11">
        <v>1</v>
      </c>
      <c r="BP19" s="11">
        <v>4</v>
      </c>
      <c r="BQ19" s="11">
        <v>19</v>
      </c>
      <c r="BR19" s="11">
        <v>0</v>
      </c>
      <c r="BS19" s="11">
        <v>0</v>
      </c>
      <c r="BT19" s="11">
        <v>1</v>
      </c>
      <c r="BU19" s="11">
        <v>0</v>
      </c>
      <c r="BV19" s="11">
        <v>3</v>
      </c>
      <c r="BW19" s="11">
        <v>0</v>
      </c>
      <c r="BX19" s="11">
        <v>0</v>
      </c>
      <c r="BY19" s="11">
        <v>0</v>
      </c>
      <c r="BZ19" s="11">
        <v>1</v>
      </c>
      <c r="CA19" s="11">
        <v>2</v>
      </c>
      <c r="CB19" s="11">
        <v>0</v>
      </c>
      <c r="CC19" s="11">
        <v>20</v>
      </c>
      <c r="CD19" s="11">
        <v>1</v>
      </c>
      <c r="CE19" s="11">
        <v>1</v>
      </c>
      <c r="CF19" s="11">
        <f>SUM(C19:CE19)</f>
        <v>684</v>
      </c>
      <c r="CG19" s="1"/>
    </row>
    <row r="21" spans="1:85" s="4" customFormat="1" ht="12.75">
      <c r="A21" s="4" t="s">
        <v>44</v>
      </c>
      <c r="B21" s="7" t="s">
        <v>84</v>
      </c>
      <c r="C21" s="12">
        <v>5942</v>
      </c>
      <c r="D21" s="12">
        <v>139</v>
      </c>
      <c r="E21" s="12">
        <v>609</v>
      </c>
      <c r="F21" s="12">
        <v>3</v>
      </c>
      <c r="G21" s="12">
        <v>0</v>
      </c>
      <c r="H21" s="12">
        <v>69</v>
      </c>
      <c r="I21" s="12">
        <v>11</v>
      </c>
      <c r="J21" s="12">
        <v>23</v>
      </c>
      <c r="K21" s="12">
        <v>9</v>
      </c>
      <c r="L21" s="12">
        <v>1</v>
      </c>
      <c r="M21" s="12">
        <v>75</v>
      </c>
      <c r="N21" s="12">
        <v>102</v>
      </c>
      <c r="O21" s="12">
        <v>125</v>
      </c>
      <c r="P21" s="12">
        <v>164</v>
      </c>
      <c r="Q21" s="12">
        <v>190</v>
      </c>
      <c r="R21" s="12">
        <v>131</v>
      </c>
      <c r="S21" s="12">
        <v>151</v>
      </c>
      <c r="T21" s="12">
        <v>84</v>
      </c>
      <c r="U21" s="12">
        <v>71</v>
      </c>
      <c r="V21" s="12">
        <v>221</v>
      </c>
      <c r="W21" s="12">
        <v>375</v>
      </c>
      <c r="X21" s="12">
        <v>289</v>
      </c>
      <c r="Y21" s="12">
        <v>74</v>
      </c>
      <c r="Z21" s="12">
        <v>171</v>
      </c>
      <c r="AA21" s="12">
        <v>31</v>
      </c>
      <c r="AB21" s="12">
        <v>145</v>
      </c>
      <c r="AC21" s="12">
        <v>4</v>
      </c>
      <c r="AD21" s="12">
        <v>1</v>
      </c>
      <c r="AE21" s="12">
        <v>2</v>
      </c>
      <c r="AF21" s="12">
        <v>14</v>
      </c>
      <c r="AG21" s="12">
        <v>191</v>
      </c>
      <c r="AH21" s="12">
        <v>21</v>
      </c>
      <c r="AI21" s="12">
        <v>287</v>
      </c>
      <c r="AJ21" s="12">
        <v>298</v>
      </c>
      <c r="AK21" s="12">
        <v>18</v>
      </c>
      <c r="AL21" s="12">
        <v>375</v>
      </c>
      <c r="AM21" s="12">
        <v>344</v>
      </c>
      <c r="AN21" s="12">
        <v>9</v>
      </c>
      <c r="AO21" s="12">
        <v>4</v>
      </c>
      <c r="AP21" s="12">
        <v>61</v>
      </c>
      <c r="AQ21" s="12">
        <v>57</v>
      </c>
      <c r="AR21" s="12">
        <v>136</v>
      </c>
      <c r="AS21" s="12">
        <v>158</v>
      </c>
      <c r="AT21" s="12">
        <v>328</v>
      </c>
      <c r="AU21" s="12">
        <v>23</v>
      </c>
      <c r="AV21" s="12">
        <v>147</v>
      </c>
      <c r="AW21" s="12">
        <v>0</v>
      </c>
      <c r="AX21" s="12">
        <v>119</v>
      </c>
      <c r="AY21" s="12">
        <v>296</v>
      </c>
      <c r="AZ21" s="12">
        <v>4</v>
      </c>
      <c r="BA21" s="12">
        <v>568</v>
      </c>
      <c r="BB21" s="12">
        <v>611</v>
      </c>
      <c r="BC21" s="12">
        <v>578</v>
      </c>
      <c r="BD21" s="12">
        <v>22</v>
      </c>
      <c r="BE21" s="12">
        <v>2</v>
      </c>
      <c r="BF21" s="12">
        <v>8</v>
      </c>
      <c r="BG21" s="12">
        <v>62</v>
      </c>
      <c r="BH21" s="12">
        <v>0</v>
      </c>
      <c r="BI21" s="12">
        <v>0</v>
      </c>
      <c r="BJ21" s="12">
        <v>1</v>
      </c>
      <c r="BK21" s="12">
        <v>0</v>
      </c>
      <c r="BL21" s="12">
        <v>13</v>
      </c>
      <c r="BM21" s="12">
        <v>24</v>
      </c>
      <c r="BN21" s="12">
        <v>5</v>
      </c>
      <c r="BO21" s="12">
        <v>16</v>
      </c>
      <c r="BP21" s="12">
        <v>79</v>
      </c>
      <c r="BQ21" s="12">
        <v>647</v>
      </c>
      <c r="BR21" s="12">
        <v>23</v>
      </c>
      <c r="BS21" s="12">
        <v>1</v>
      </c>
      <c r="BT21" s="12">
        <v>19</v>
      </c>
      <c r="BU21" s="12">
        <v>0</v>
      </c>
      <c r="BV21" s="12">
        <v>49</v>
      </c>
      <c r="BW21" s="12">
        <v>0</v>
      </c>
      <c r="BX21" s="12">
        <v>4</v>
      </c>
      <c r="BY21" s="12">
        <v>0</v>
      </c>
      <c r="BZ21" s="12">
        <v>21</v>
      </c>
      <c r="CA21" s="12">
        <v>16</v>
      </c>
      <c r="CB21" s="12">
        <v>3</v>
      </c>
      <c r="CC21" s="12">
        <v>663</v>
      </c>
      <c r="CD21" s="12">
        <v>9</v>
      </c>
      <c r="CE21" s="12">
        <v>46</v>
      </c>
      <c r="CF21" s="12">
        <f aca="true" t="shared" si="0" ref="CF21:CF26">SUM(C21:CE21)</f>
        <v>15592</v>
      </c>
      <c r="CG21" s="9"/>
    </row>
    <row r="22" spans="2:85" ht="12.75">
      <c r="B22" s="6" t="s">
        <v>85</v>
      </c>
      <c r="C22" s="12">
        <v>2910</v>
      </c>
      <c r="D22" s="11">
        <v>55</v>
      </c>
      <c r="E22" s="11">
        <v>139</v>
      </c>
      <c r="F22" s="11">
        <v>3</v>
      </c>
      <c r="G22" s="11">
        <v>0</v>
      </c>
      <c r="H22" s="11">
        <v>53</v>
      </c>
      <c r="I22" s="11">
        <v>6</v>
      </c>
      <c r="J22" s="11">
        <v>112</v>
      </c>
      <c r="K22" s="11">
        <v>32</v>
      </c>
      <c r="L22" s="11">
        <v>2</v>
      </c>
      <c r="M22" s="11">
        <v>14</v>
      </c>
      <c r="N22" s="11">
        <v>13</v>
      </c>
      <c r="O22" s="11">
        <v>29</v>
      </c>
      <c r="P22" s="11">
        <v>29</v>
      </c>
      <c r="Q22" s="11">
        <v>24</v>
      </c>
      <c r="R22" s="11">
        <v>64</v>
      </c>
      <c r="S22" s="11">
        <v>78</v>
      </c>
      <c r="T22" s="11">
        <v>36</v>
      </c>
      <c r="U22" s="11">
        <v>20</v>
      </c>
      <c r="V22" s="11">
        <v>94</v>
      </c>
      <c r="W22" s="11">
        <v>99</v>
      </c>
      <c r="X22" s="11">
        <v>92</v>
      </c>
      <c r="Y22" s="11">
        <v>111</v>
      </c>
      <c r="Z22" s="11">
        <v>53</v>
      </c>
      <c r="AA22" s="11">
        <v>71</v>
      </c>
      <c r="AB22" s="11">
        <v>84</v>
      </c>
      <c r="AC22" s="11">
        <v>12</v>
      </c>
      <c r="AD22" s="11">
        <v>12</v>
      </c>
      <c r="AE22" s="11">
        <v>18</v>
      </c>
      <c r="AF22" s="11">
        <v>11</v>
      </c>
      <c r="AG22" s="11">
        <v>61</v>
      </c>
      <c r="AH22" s="11">
        <v>6</v>
      </c>
      <c r="AI22" s="11">
        <v>77</v>
      </c>
      <c r="AJ22" s="11">
        <v>126</v>
      </c>
      <c r="AK22" s="11">
        <v>99</v>
      </c>
      <c r="AL22" s="11">
        <v>89</v>
      </c>
      <c r="AM22" s="11">
        <v>59</v>
      </c>
      <c r="AN22" s="11">
        <v>2</v>
      </c>
      <c r="AO22" s="11">
        <v>0</v>
      </c>
      <c r="AP22" s="11">
        <v>6</v>
      </c>
      <c r="AQ22" s="11">
        <v>46</v>
      </c>
      <c r="AR22" s="11">
        <v>109</v>
      </c>
      <c r="AS22" s="11">
        <v>62</v>
      </c>
      <c r="AT22" s="11">
        <v>137</v>
      </c>
      <c r="AU22" s="11">
        <v>43</v>
      </c>
      <c r="AV22" s="11">
        <v>71</v>
      </c>
      <c r="AW22" s="11">
        <v>2</v>
      </c>
      <c r="AX22" s="11">
        <v>41</v>
      </c>
      <c r="AY22" s="11">
        <v>94</v>
      </c>
      <c r="AZ22" s="11">
        <v>30</v>
      </c>
      <c r="BA22" s="11">
        <v>219</v>
      </c>
      <c r="BB22" s="11">
        <v>237</v>
      </c>
      <c r="BC22" s="11">
        <v>117</v>
      </c>
      <c r="BD22" s="11">
        <v>8</v>
      </c>
      <c r="BE22" s="11">
        <v>2</v>
      </c>
      <c r="BF22" s="11">
        <v>3</v>
      </c>
      <c r="BG22" s="11">
        <v>26</v>
      </c>
      <c r="BH22" s="11">
        <v>2</v>
      </c>
      <c r="BI22" s="11">
        <v>0</v>
      </c>
      <c r="BJ22" s="11">
        <v>0</v>
      </c>
      <c r="BK22" s="11">
        <v>0</v>
      </c>
      <c r="BL22" s="11">
        <v>5</v>
      </c>
      <c r="BM22" s="11">
        <v>22</v>
      </c>
      <c r="BN22" s="11">
        <v>2</v>
      </c>
      <c r="BO22" s="11">
        <v>8</v>
      </c>
      <c r="BP22" s="11">
        <v>19</v>
      </c>
      <c r="BQ22" s="11">
        <v>131</v>
      </c>
      <c r="BR22" s="11">
        <v>5</v>
      </c>
      <c r="BS22" s="11">
        <v>0</v>
      </c>
      <c r="BT22" s="11">
        <v>8</v>
      </c>
      <c r="BU22" s="11">
        <v>0</v>
      </c>
      <c r="BV22" s="11">
        <v>24</v>
      </c>
      <c r="BW22" s="11">
        <v>0</v>
      </c>
      <c r="BX22" s="11">
        <v>1</v>
      </c>
      <c r="BY22" s="11">
        <v>0</v>
      </c>
      <c r="BZ22" s="11">
        <v>13</v>
      </c>
      <c r="CA22" s="11">
        <v>7</v>
      </c>
      <c r="CB22" s="11">
        <v>1</v>
      </c>
      <c r="CC22" s="11">
        <v>143</v>
      </c>
      <c r="CD22" s="11">
        <v>0</v>
      </c>
      <c r="CE22" s="11">
        <v>12</v>
      </c>
      <c r="CF22" s="11">
        <f t="shared" si="0"/>
        <v>6451</v>
      </c>
      <c r="CG22" s="1"/>
    </row>
    <row r="23" spans="2:85" ht="12.75">
      <c r="B23" s="6" t="s">
        <v>86</v>
      </c>
      <c r="C23" s="12">
        <v>81</v>
      </c>
      <c r="D23" s="11">
        <v>0</v>
      </c>
      <c r="E23" s="11">
        <v>12</v>
      </c>
      <c r="F23" s="11">
        <v>0</v>
      </c>
      <c r="G23" s="11">
        <v>0</v>
      </c>
      <c r="H23" s="11">
        <v>1</v>
      </c>
      <c r="I23" s="11">
        <v>0</v>
      </c>
      <c r="J23" s="11">
        <v>1</v>
      </c>
      <c r="K23" s="11">
        <v>1</v>
      </c>
      <c r="L23" s="11">
        <v>0</v>
      </c>
      <c r="M23" s="11">
        <v>0</v>
      </c>
      <c r="N23" s="11">
        <v>2</v>
      </c>
      <c r="O23" s="11">
        <v>2</v>
      </c>
      <c r="P23" s="11">
        <v>1</v>
      </c>
      <c r="Q23" s="11">
        <v>1</v>
      </c>
      <c r="R23" s="11">
        <v>3</v>
      </c>
      <c r="S23" s="11">
        <v>3</v>
      </c>
      <c r="T23" s="11">
        <v>3</v>
      </c>
      <c r="U23" s="11">
        <v>4</v>
      </c>
      <c r="V23" s="11">
        <v>6</v>
      </c>
      <c r="W23" s="11">
        <v>4</v>
      </c>
      <c r="X23" s="11">
        <v>10</v>
      </c>
      <c r="Y23" s="11">
        <v>1</v>
      </c>
      <c r="Z23" s="11">
        <v>3</v>
      </c>
      <c r="AA23" s="11">
        <v>0</v>
      </c>
      <c r="AB23" s="11">
        <v>1</v>
      </c>
      <c r="AC23" s="11">
        <v>0</v>
      </c>
      <c r="AD23" s="11">
        <v>0</v>
      </c>
      <c r="AE23" s="11">
        <v>0</v>
      </c>
      <c r="AF23" s="11">
        <v>0</v>
      </c>
      <c r="AG23" s="11">
        <v>3</v>
      </c>
      <c r="AH23" s="11">
        <v>1</v>
      </c>
      <c r="AI23" s="11">
        <v>6</v>
      </c>
      <c r="AJ23" s="11">
        <v>3</v>
      </c>
      <c r="AK23" s="11">
        <v>0</v>
      </c>
      <c r="AL23" s="11">
        <v>1</v>
      </c>
      <c r="AM23" s="11">
        <v>5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8</v>
      </c>
      <c r="AT23" s="11">
        <v>9</v>
      </c>
      <c r="AU23" s="11">
        <v>3</v>
      </c>
      <c r="AV23" s="11">
        <v>3</v>
      </c>
      <c r="AW23" s="11">
        <v>0</v>
      </c>
      <c r="AX23" s="11">
        <v>1</v>
      </c>
      <c r="AY23" s="11">
        <v>10</v>
      </c>
      <c r="AZ23" s="11">
        <v>1</v>
      </c>
      <c r="BA23" s="11">
        <v>4</v>
      </c>
      <c r="BB23" s="11">
        <v>13</v>
      </c>
      <c r="BC23" s="11">
        <v>7</v>
      </c>
      <c r="BD23" s="11">
        <v>0</v>
      </c>
      <c r="BE23" s="11">
        <v>0</v>
      </c>
      <c r="BF23" s="11">
        <v>0</v>
      </c>
      <c r="BG23" s="11">
        <v>1</v>
      </c>
      <c r="BH23" s="11">
        <v>0</v>
      </c>
      <c r="BI23" s="11">
        <v>0</v>
      </c>
      <c r="BJ23" s="11">
        <v>0</v>
      </c>
      <c r="BK23" s="11">
        <v>0</v>
      </c>
      <c r="BL23" s="11">
        <v>1</v>
      </c>
      <c r="BM23" s="11">
        <v>1</v>
      </c>
      <c r="BN23" s="11">
        <v>0</v>
      </c>
      <c r="BO23" s="11">
        <v>1</v>
      </c>
      <c r="BP23" s="11">
        <v>1</v>
      </c>
      <c r="BQ23" s="11">
        <v>7</v>
      </c>
      <c r="BR23" s="11">
        <v>0</v>
      </c>
      <c r="BS23" s="11">
        <v>0</v>
      </c>
      <c r="BT23" s="11">
        <v>1</v>
      </c>
      <c r="BU23" s="11">
        <v>0</v>
      </c>
      <c r="BV23" s="11">
        <v>1</v>
      </c>
      <c r="BW23" s="11">
        <v>0</v>
      </c>
      <c r="BX23" s="11">
        <v>0</v>
      </c>
      <c r="BY23" s="11">
        <v>0</v>
      </c>
      <c r="BZ23" s="11">
        <v>2</v>
      </c>
      <c r="CA23" s="11">
        <v>0</v>
      </c>
      <c r="CB23" s="11">
        <v>0</v>
      </c>
      <c r="CC23" s="11">
        <v>12</v>
      </c>
      <c r="CD23" s="11">
        <v>1</v>
      </c>
      <c r="CE23" s="11">
        <v>1</v>
      </c>
      <c r="CF23" s="11">
        <f t="shared" si="0"/>
        <v>248</v>
      </c>
      <c r="CG23" s="1"/>
    </row>
    <row r="24" spans="2:85" s="4" customFormat="1" ht="12.75">
      <c r="B24" s="7" t="s">
        <v>87</v>
      </c>
      <c r="C24" s="12">
        <v>1863</v>
      </c>
      <c r="D24" s="12">
        <v>38</v>
      </c>
      <c r="E24" s="12">
        <v>143</v>
      </c>
      <c r="F24" s="12">
        <v>3</v>
      </c>
      <c r="G24" s="12">
        <v>0</v>
      </c>
      <c r="H24" s="12">
        <v>35</v>
      </c>
      <c r="I24" s="12">
        <v>5</v>
      </c>
      <c r="J24" s="12">
        <v>16</v>
      </c>
      <c r="K24" s="12">
        <v>3</v>
      </c>
      <c r="L24" s="12">
        <v>2</v>
      </c>
      <c r="M24" s="12">
        <v>27</v>
      </c>
      <c r="N24" s="12">
        <v>21</v>
      </c>
      <c r="O24" s="12">
        <v>36</v>
      </c>
      <c r="P24" s="12">
        <v>51</v>
      </c>
      <c r="Q24" s="12">
        <v>47</v>
      </c>
      <c r="R24" s="12">
        <v>32</v>
      </c>
      <c r="S24" s="12">
        <v>57</v>
      </c>
      <c r="T24" s="12">
        <v>15</v>
      </c>
      <c r="U24" s="12">
        <v>13</v>
      </c>
      <c r="V24" s="12">
        <v>62</v>
      </c>
      <c r="W24" s="12">
        <v>98</v>
      </c>
      <c r="X24" s="12">
        <v>84</v>
      </c>
      <c r="Y24" s="12">
        <v>17</v>
      </c>
      <c r="Z24" s="12">
        <v>48</v>
      </c>
      <c r="AA24" s="12">
        <v>7</v>
      </c>
      <c r="AB24" s="12">
        <v>43</v>
      </c>
      <c r="AC24" s="12">
        <v>5</v>
      </c>
      <c r="AD24" s="12">
        <v>2</v>
      </c>
      <c r="AE24" s="12">
        <v>1</v>
      </c>
      <c r="AF24" s="12">
        <v>4</v>
      </c>
      <c r="AG24" s="12">
        <v>23</v>
      </c>
      <c r="AH24" s="12">
        <v>4</v>
      </c>
      <c r="AI24" s="12">
        <v>86</v>
      </c>
      <c r="AJ24" s="12">
        <v>68</v>
      </c>
      <c r="AK24" s="12">
        <v>12</v>
      </c>
      <c r="AL24" s="12">
        <v>73</v>
      </c>
      <c r="AM24" s="12">
        <v>70</v>
      </c>
      <c r="AN24" s="12">
        <v>2</v>
      </c>
      <c r="AO24" s="12">
        <v>1</v>
      </c>
      <c r="AP24" s="12">
        <v>4</v>
      </c>
      <c r="AQ24" s="12">
        <v>23</v>
      </c>
      <c r="AR24" s="12">
        <v>38</v>
      </c>
      <c r="AS24" s="12">
        <v>48</v>
      </c>
      <c r="AT24" s="12">
        <v>95</v>
      </c>
      <c r="AU24" s="12">
        <v>5</v>
      </c>
      <c r="AV24" s="12">
        <v>41</v>
      </c>
      <c r="AW24" s="12">
        <v>0</v>
      </c>
      <c r="AX24" s="12">
        <v>20</v>
      </c>
      <c r="AY24" s="12">
        <v>81</v>
      </c>
      <c r="AZ24" s="12">
        <v>3</v>
      </c>
      <c r="BA24" s="12">
        <v>155</v>
      </c>
      <c r="BB24" s="12">
        <v>152</v>
      </c>
      <c r="BC24" s="12">
        <v>118</v>
      </c>
      <c r="BD24" s="12">
        <v>4</v>
      </c>
      <c r="BE24" s="12">
        <v>0</v>
      </c>
      <c r="BF24" s="12">
        <v>1</v>
      </c>
      <c r="BG24" s="12">
        <v>19</v>
      </c>
      <c r="BH24" s="12">
        <v>0</v>
      </c>
      <c r="BI24" s="12">
        <v>0</v>
      </c>
      <c r="BJ24" s="12">
        <v>0</v>
      </c>
      <c r="BK24" s="12">
        <v>0</v>
      </c>
      <c r="BL24" s="12">
        <v>3</v>
      </c>
      <c r="BM24" s="12">
        <v>10</v>
      </c>
      <c r="BN24" s="12">
        <v>2</v>
      </c>
      <c r="BO24" s="12">
        <v>10</v>
      </c>
      <c r="BP24" s="12">
        <v>17</v>
      </c>
      <c r="BQ24" s="12">
        <v>162</v>
      </c>
      <c r="BR24" s="12">
        <v>5</v>
      </c>
      <c r="BS24" s="12">
        <v>1</v>
      </c>
      <c r="BT24" s="12">
        <v>5</v>
      </c>
      <c r="BU24" s="12">
        <v>0</v>
      </c>
      <c r="BV24" s="12">
        <v>20</v>
      </c>
      <c r="BW24" s="12">
        <v>0</v>
      </c>
      <c r="BX24" s="12">
        <v>4</v>
      </c>
      <c r="BY24" s="12">
        <v>0</v>
      </c>
      <c r="BZ24" s="12">
        <v>5</v>
      </c>
      <c r="CA24" s="12">
        <v>0</v>
      </c>
      <c r="CB24" s="12">
        <v>1</v>
      </c>
      <c r="CC24" s="12">
        <v>148</v>
      </c>
      <c r="CD24" s="12">
        <v>0</v>
      </c>
      <c r="CE24" s="12">
        <v>8</v>
      </c>
      <c r="CF24" s="12">
        <f t="shared" si="0"/>
        <v>4325</v>
      </c>
      <c r="CG24" s="9"/>
    </row>
    <row r="25" spans="2:85" ht="12.75">
      <c r="B25" s="6" t="s">
        <v>88</v>
      </c>
      <c r="C25" s="12">
        <v>1285</v>
      </c>
      <c r="D25" s="11">
        <v>33</v>
      </c>
      <c r="E25" s="11">
        <v>141</v>
      </c>
      <c r="F25" s="11">
        <v>1</v>
      </c>
      <c r="G25" s="11">
        <v>0</v>
      </c>
      <c r="H25" s="11">
        <v>25</v>
      </c>
      <c r="I25" s="11">
        <v>0</v>
      </c>
      <c r="J25" s="11">
        <v>1</v>
      </c>
      <c r="K25" s="11">
        <v>1</v>
      </c>
      <c r="L25" s="11">
        <v>4</v>
      </c>
      <c r="M25" s="11">
        <v>18</v>
      </c>
      <c r="N25" s="11">
        <v>21</v>
      </c>
      <c r="O25" s="11">
        <v>44</v>
      </c>
      <c r="P25" s="11">
        <v>33</v>
      </c>
      <c r="Q25" s="11">
        <v>28</v>
      </c>
      <c r="R25" s="11">
        <v>53</v>
      </c>
      <c r="S25" s="11">
        <v>61</v>
      </c>
      <c r="T25" s="11">
        <v>57</v>
      </c>
      <c r="U25" s="11">
        <v>12</v>
      </c>
      <c r="V25" s="11">
        <v>129</v>
      </c>
      <c r="W25" s="11">
        <v>90</v>
      </c>
      <c r="X25" s="11">
        <v>59</v>
      </c>
      <c r="Y25" s="11">
        <v>25</v>
      </c>
      <c r="Z25" s="11">
        <v>49</v>
      </c>
      <c r="AA25" s="11">
        <v>7</v>
      </c>
      <c r="AB25" s="11">
        <v>49</v>
      </c>
      <c r="AC25" s="11">
        <v>4</v>
      </c>
      <c r="AD25" s="11">
        <v>0</v>
      </c>
      <c r="AE25" s="11">
        <v>1</v>
      </c>
      <c r="AF25" s="11">
        <v>10</v>
      </c>
      <c r="AG25" s="11">
        <v>103</v>
      </c>
      <c r="AH25" s="11">
        <v>12</v>
      </c>
      <c r="AI25" s="11">
        <v>76</v>
      </c>
      <c r="AJ25" s="11">
        <v>89</v>
      </c>
      <c r="AK25" s="11">
        <v>3</v>
      </c>
      <c r="AL25" s="11">
        <v>54</v>
      </c>
      <c r="AM25" s="11">
        <v>68</v>
      </c>
      <c r="AN25" s="11">
        <v>3</v>
      </c>
      <c r="AO25" s="11">
        <v>0</v>
      </c>
      <c r="AP25" s="11">
        <v>12</v>
      </c>
      <c r="AQ25" s="11">
        <v>15</v>
      </c>
      <c r="AR25" s="11">
        <v>29</v>
      </c>
      <c r="AS25" s="11">
        <v>65</v>
      </c>
      <c r="AT25" s="11">
        <v>98</v>
      </c>
      <c r="AU25" s="11">
        <v>21</v>
      </c>
      <c r="AV25" s="11">
        <v>72</v>
      </c>
      <c r="AW25" s="11">
        <v>3</v>
      </c>
      <c r="AX25" s="11">
        <v>41</v>
      </c>
      <c r="AY25" s="11">
        <v>101</v>
      </c>
      <c r="AZ25" s="11">
        <v>2</v>
      </c>
      <c r="BA25" s="11">
        <v>145</v>
      </c>
      <c r="BB25" s="11">
        <v>101</v>
      </c>
      <c r="BC25" s="11">
        <v>80</v>
      </c>
      <c r="BD25" s="11">
        <v>3</v>
      </c>
      <c r="BE25" s="11">
        <v>0</v>
      </c>
      <c r="BF25" s="11">
        <v>3</v>
      </c>
      <c r="BG25" s="11">
        <v>21</v>
      </c>
      <c r="BH25" s="11">
        <v>1</v>
      </c>
      <c r="BI25" s="11">
        <v>0</v>
      </c>
      <c r="BJ25" s="11">
        <v>0</v>
      </c>
      <c r="BK25" s="11">
        <v>1</v>
      </c>
      <c r="BL25" s="11">
        <v>3</v>
      </c>
      <c r="BM25" s="11">
        <v>11</v>
      </c>
      <c r="BN25" s="11">
        <v>5</v>
      </c>
      <c r="BO25" s="11">
        <v>5</v>
      </c>
      <c r="BP25" s="11">
        <v>21</v>
      </c>
      <c r="BQ25" s="11">
        <v>99</v>
      </c>
      <c r="BR25" s="11">
        <v>1</v>
      </c>
      <c r="BS25" s="11">
        <v>0</v>
      </c>
      <c r="BT25" s="11">
        <v>9</v>
      </c>
      <c r="BU25" s="11">
        <v>0</v>
      </c>
      <c r="BV25" s="11">
        <v>11</v>
      </c>
      <c r="BW25" s="11">
        <v>0</v>
      </c>
      <c r="BX25" s="11">
        <v>2</v>
      </c>
      <c r="BY25" s="11">
        <v>0</v>
      </c>
      <c r="BZ25" s="11">
        <v>10</v>
      </c>
      <c r="CA25" s="11">
        <v>8</v>
      </c>
      <c r="CB25" s="11">
        <v>2</v>
      </c>
      <c r="CC25" s="11">
        <v>112</v>
      </c>
      <c r="CD25" s="11">
        <v>2</v>
      </c>
      <c r="CE25" s="11">
        <v>8</v>
      </c>
      <c r="CF25" s="11">
        <f t="shared" si="0"/>
        <v>3772</v>
      </c>
      <c r="CG25" s="1"/>
    </row>
    <row r="26" spans="2:85" ht="12.75">
      <c r="B26" s="6" t="s">
        <v>89</v>
      </c>
      <c r="C26" s="12">
        <v>1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1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1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f t="shared" si="0"/>
        <v>4</v>
      </c>
      <c r="CG26" s="1"/>
    </row>
    <row r="27" spans="3:85" ht="12.75">
      <c r="C27" s="12"/>
      <c r="CG27" s="2"/>
    </row>
    <row r="28" spans="1:85" ht="12.75">
      <c r="A28" t="s">
        <v>45</v>
      </c>
      <c r="B28" s="6" t="s">
        <v>90</v>
      </c>
      <c r="C28" s="12">
        <v>7841</v>
      </c>
      <c r="D28" s="11">
        <v>191</v>
      </c>
      <c r="E28" s="11">
        <v>776</v>
      </c>
      <c r="F28" s="11">
        <v>3</v>
      </c>
      <c r="G28" s="11">
        <v>0</v>
      </c>
      <c r="H28" s="11">
        <v>108</v>
      </c>
      <c r="I28" s="11">
        <v>15</v>
      </c>
      <c r="J28" s="11">
        <v>12</v>
      </c>
      <c r="K28" s="11">
        <v>6</v>
      </c>
      <c r="L28" s="11">
        <v>2</v>
      </c>
      <c r="M28" s="11">
        <v>106</v>
      </c>
      <c r="N28" s="11">
        <v>129</v>
      </c>
      <c r="O28" s="11">
        <v>180</v>
      </c>
      <c r="P28" s="11">
        <v>222</v>
      </c>
      <c r="Q28" s="11">
        <v>236</v>
      </c>
      <c r="R28" s="11">
        <v>171</v>
      </c>
      <c r="S28" s="11">
        <v>206</v>
      </c>
      <c r="T28" s="11">
        <v>106</v>
      </c>
      <c r="U28" s="11">
        <v>87</v>
      </c>
      <c r="V28" s="11">
        <v>295</v>
      </c>
      <c r="W28" s="11">
        <v>492</v>
      </c>
      <c r="X28" s="11">
        <v>378</v>
      </c>
      <c r="Y28" s="11">
        <v>65</v>
      </c>
      <c r="Z28" s="11">
        <v>228</v>
      </c>
      <c r="AA28" s="11">
        <v>31</v>
      </c>
      <c r="AB28" s="11">
        <v>187</v>
      </c>
      <c r="AC28" s="11">
        <v>5</v>
      </c>
      <c r="AD28" s="11">
        <v>1</v>
      </c>
      <c r="AE28" s="11">
        <v>0</v>
      </c>
      <c r="AF28" s="11">
        <v>19</v>
      </c>
      <c r="AG28" s="11">
        <v>253</v>
      </c>
      <c r="AH28" s="11">
        <v>23</v>
      </c>
      <c r="AI28" s="11">
        <v>384</v>
      </c>
      <c r="AJ28" s="11">
        <v>399</v>
      </c>
      <c r="AK28" s="11">
        <v>13</v>
      </c>
      <c r="AL28" s="11">
        <v>468</v>
      </c>
      <c r="AM28" s="11">
        <v>430</v>
      </c>
      <c r="AN28" s="11">
        <v>11</v>
      </c>
      <c r="AO28" s="11">
        <v>5</v>
      </c>
      <c r="AP28" s="11">
        <v>73</v>
      </c>
      <c r="AQ28" s="11">
        <v>75</v>
      </c>
      <c r="AR28" s="11">
        <v>160</v>
      </c>
      <c r="AS28" s="11">
        <v>219</v>
      </c>
      <c r="AT28" s="11">
        <v>453</v>
      </c>
      <c r="AU28" s="11">
        <v>31</v>
      </c>
      <c r="AV28" s="11">
        <v>200</v>
      </c>
      <c r="AW28" s="11">
        <v>1</v>
      </c>
      <c r="AX28" s="11">
        <v>148</v>
      </c>
      <c r="AY28" s="11">
        <v>371</v>
      </c>
      <c r="AZ28" s="11">
        <v>6</v>
      </c>
      <c r="BA28" s="11">
        <v>751</v>
      </c>
      <c r="BB28" s="11">
        <v>803</v>
      </c>
      <c r="BC28" s="11">
        <v>711</v>
      </c>
      <c r="BD28" s="11">
        <v>26</v>
      </c>
      <c r="BE28" s="11">
        <v>0</v>
      </c>
      <c r="BF28" s="11">
        <v>9</v>
      </c>
      <c r="BG28" s="11">
        <v>93</v>
      </c>
      <c r="BH28" s="11">
        <v>0</v>
      </c>
      <c r="BI28" s="11">
        <v>0</v>
      </c>
      <c r="BJ28" s="11">
        <v>1</v>
      </c>
      <c r="BK28" s="11">
        <v>0</v>
      </c>
      <c r="BL28" s="11">
        <v>14</v>
      </c>
      <c r="BM28" s="11">
        <v>34</v>
      </c>
      <c r="BN28" s="11">
        <v>7</v>
      </c>
      <c r="BO28" s="11">
        <v>27</v>
      </c>
      <c r="BP28" s="11">
        <v>99</v>
      </c>
      <c r="BQ28" s="11">
        <v>804</v>
      </c>
      <c r="BR28" s="11">
        <v>27</v>
      </c>
      <c r="BS28" s="11">
        <v>2</v>
      </c>
      <c r="BT28" s="11">
        <v>23</v>
      </c>
      <c r="BU28" s="11">
        <v>0</v>
      </c>
      <c r="BV28" s="11">
        <v>72</v>
      </c>
      <c r="BW28" s="11">
        <v>0</v>
      </c>
      <c r="BX28" s="11">
        <v>10</v>
      </c>
      <c r="BY28" s="11">
        <v>0</v>
      </c>
      <c r="BZ28" s="11">
        <v>26</v>
      </c>
      <c r="CA28" s="11">
        <v>21</v>
      </c>
      <c r="CB28" s="11">
        <v>4</v>
      </c>
      <c r="CC28" s="11">
        <v>832</v>
      </c>
      <c r="CD28" s="11">
        <v>10</v>
      </c>
      <c r="CE28" s="11">
        <v>57</v>
      </c>
      <c r="CF28" s="11">
        <f>SUM(C28:CE28)</f>
        <v>20284</v>
      </c>
      <c r="CG28" s="1"/>
    </row>
    <row r="29" spans="2:85" ht="12.75">
      <c r="B29" s="6" t="s">
        <v>91</v>
      </c>
      <c r="C29" s="12">
        <v>3636</v>
      </c>
      <c r="D29" s="11">
        <v>62</v>
      </c>
      <c r="E29" s="11">
        <v>200</v>
      </c>
      <c r="F29" s="11">
        <v>5</v>
      </c>
      <c r="G29" s="11">
        <v>0</v>
      </c>
      <c r="H29" s="11">
        <v>61</v>
      </c>
      <c r="I29" s="11">
        <v>5</v>
      </c>
      <c r="J29" s="11">
        <v>130</v>
      </c>
      <c r="K29" s="11">
        <v>37</v>
      </c>
      <c r="L29" s="11">
        <v>7</v>
      </c>
      <c r="M29" s="11">
        <v>20</v>
      </c>
      <c r="N29" s="11">
        <v>19</v>
      </c>
      <c r="O29" s="11">
        <v>36</v>
      </c>
      <c r="P29" s="11">
        <v>40</v>
      </c>
      <c r="Q29" s="11">
        <v>41</v>
      </c>
      <c r="R29" s="11">
        <v>87</v>
      </c>
      <c r="S29" s="11">
        <v>118</v>
      </c>
      <c r="T29" s="11">
        <v>61</v>
      </c>
      <c r="U29" s="11">
        <v>22</v>
      </c>
      <c r="V29" s="11">
        <v>181</v>
      </c>
      <c r="W29" s="11">
        <v>131</v>
      </c>
      <c r="X29" s="11">
        <v>116</v>
      </c>
      <c r="Y29" s="11">
        <v>150</v>
      </c>
      <c r="Z29" s="11">
        <v>74</v>
      </c>
      <c r="AA29" s="11">
        <v>84</v>
      </c>
      <c r="AB29" s="11">
        <v>111</v>
      </c>
      <c r="AC29" s="11">
        <v>20</v>
      </c>
      <c r="AD29" s="11">
        <v>14</v>
      </c>
      <c r="AE29" s="11">
        <v>20</v>
      </c>
      <c r="AF29" s="11">
        <v>15</v>
      </c>
      <c r="AG29" s="11">
        <v>84</v>
      </c>
      <c r="AH29" s="11">
        <v>12</v>
      </c>
      <c r="AI29" s="11">
        <v>114</v>
      </c>
      <c r="AJ29" s="11">
        <v>152</v>
      </c>
      <c r="AK29" s="11">
        <v>115</v>
      </c>
      <c r="AL29" s="11">
        <v>95</v>
      </c>
      <c r="AM29" s="11">
        <v>77</v>
      </c>
      <c r="AN29" s="11">
        <v>4</v>
      </c>
      <c r="AO29" s="11">
        <v>0</v>
      </c>
      <c r="AP29" s="11">
        <v>8</v>
      </c>
      <c r="AQ29" s="11">
        <v>57</v>
      </c>
      <c r="AR29" s="11">
        <v>133</v>
      </c>
      <c r="AS29" s="11">
        <v>95</v>
      </c>
      <c r="AT29" s="11">
        <v>184</v>
      </c>
      <c r="AU29" s="11">
        <v>57</v>
      </c>
      <c r="AV29" s="11">
        <v>113</v>
      </c>
      <c r="AW29" s="11">
        <v>4</v>
      </c>
      <c r="AX29" s="11">
        <v>59</v>
      </c>
      <c r="AY29" s="11">
        <v>160</v>
      </c>
      <c r="AZ29" s="11">
        <v>30</v>
      </c>
      <c r="BA29" s="11">
        <v>275</v>
      </c>
      <c r="BB29" s="11">
        <v>258</v>
      </c>
      <c r="BC29" s="11">
        <v>152</v>
      </c>
      <c r="BD29" s="11">
        <v>10</v>
      </c>
      <c r="BE29" s="11">
        <v>4</v>
      </c>
      <c r="BF29" s="11">
        <v>6</v>
      </c>
      <c r="BG29" s="11">
        <v>26</v>
      </c>
      <c r="BH29" s="11">
        <v>3</v>
      </c>
      <c r="BI29" s="11">
        <v>0</v>
      </c>
      <c r="BJ29" s="11">
        <v>0</v>
      </c>
      <c r="BK29" s="11">
        <v>0</v>
      </c>
      <c r="BL29" s="11">
        <v>7</v>
      </c>
      <c r="BM29" s="11">
        <v>29</v>
      </c>
      <c r="BN29" s="11">
        <v>4</v>
      </c>
      <c r="BO29" s="11">
        <v>10</v>
      </c>
      <c r="BP29" s="11">
        <v>31</v>
      </c>
      <c r="BQ29" s="11">
        <v>196</v>
      </c>
      <c r="BR29" s="11">
        <v>6</v>
      </c>
      <c r="BS29" s="11">
        <v>0</v>
      </c>
      <c r="BT29" s="11">
        <v>15</v>
      </c>
      <c r="BU29" s="11">
        <v>0</v>
      </c>
      <c r="BV29" s="11">
        <v>29</v>
      </c>
      <c r="BW29" s="11">
        <v>0</v>
      </c>
      <c r="BX29" s="11">
        <v>1</v>
      </c>
      <c r="BY29" s="11">
        <v>0</v>
      </c>
      <c r="BZ29" s="11">
        <v>19</v>
      </c>
      <c r="CA29" s="11">
        <v>8</v>
      </c>
      <c r="CB29" s="11">
        <v>2</v>
      </c>
      <c r="CC29" s="11">
        <v>200</v>
      </c>
      <c r="CD29" s="11">
        <v>1</v>
      </c>
      <c r="CE29" s="11">
        <v>14</v>
      </c>
      <c r="CF29" s="11">
        <f>SUM(C29:CE29)</f>
        <v>8362</v>
      </c>
      <c r="CG29" s="1"/>
    </row>
    <row r="30" spans="2:85" ht="12.75">
      <c r="B30" s="6" t="s">
        <v>92</v>
      </c>
      <c r="C30" s="12">
        <v>428</v>
      </c>
      <c r="D30" s="11">
        <v>7</v>
      </c>
      <c r="E30" s="11">
        <v>51</v>
      </c>
      <c r="F30" s="11">
        <v>1</v>
      </c>
      <c r="G30" s="11">
        <v>0</v>
      </c>
      <c r="H30" s="11">
        <v>10</v>
      </c>
      <c r="I30" s="11">
        <v>1</v>
      </c>
      <c r="J30" s="11">
        <v>11</v>
      </c>
      <c r="K30" s="11">
        <v>1</v>
      </c>
      <c r="L30" s="11">
        <v>0</v>
      </c>
      <c r="M30" s="11">
        <v>3</v>
      </c>
      <c r="N30" s="11">
        <v>10</v>
      </c>
      <c r="O30" s="11">
        <v>15</v>
      </c>
      <c r="P30" s="11">
        <v>14</v>
      </c>
      <c r="Q30" s="11">
        <v>9</v>
      </c>
      <c r="R30" s="11">
        <v>16</v>
      </c>
      <c r="S30" s="11">
        <v>16</v>
      </c>
      <c r="T30" s="11">
        <v>18</v>
      </c>
      <c r="U30" s="11">
        <v>5</v>
      </c>
      <c r="V30" s="11">
        <v>36</v>
      </c>
      <c r="W30" s="11">
        <v>27</v>
      </c>
      <c r="X30" s="11">
        <v>30</v>
      </c>
      <c r="Y30" s="11">
        <v>8</v>
      </c>
      <c r="Z30" s="11">
        <v>14</v>
      </c>
      <c r="AA30" s="11">
        <v>0</v>
      </c>
      <c r="AB30" s="11">
        <v>16</v>
      </c>
      <c r="AC30" s="11">
        <v>0</v>
      </c>
      <c r="AD30" s="11">
        <v>0</v>
      </c>
      <c r="AE30" s="11">
        <v>0</v>
      </c>
      <c r="AF30" s="11">
        <v>4</v>
      </c>
      <c r="AG30" s="11">
        <v>23</v>
      </c>
      <c r="AH30" s="11">
        <v>5</v>
      </c>
      <c r="AI30" s="11">
        <v>26</v>
      </c>
      <c r="AJ30" s="11">
        <v>28</v>
      </c>
      <c r="AK30" s="11">
        <v>4</v>
      </c>
      <c r="AL30" s="11">
        <v>27</v>
      </c>
      <c r="AM30" s="11">
        <v>29</v>
      </c>
      <c r="AN30" s="11">
        <v>0</v>
      </c>
      <c r="AO30" s="11">
        <v>0</v>
      </c>
      <c r="AP30" s="11">
        <v>2</v>
      </c>
      <c r="AQ30" s="11">
        <v>5</v>
      </c>
      <c r="AR30" s="11">
        <v>15</v>
      </c>
      <c r="AS30" s="11">
        <v>20</v>
      </c>
      <c r="AT30" s="11">
        <v>23</v>
      </c>
      <c r="AU30" s="11">
        <v>5</v>
      </c>
      <c r="AV30" s="11">
        <v>17</v>
      </c>
      <c r="AW30" s="11">
        <v>0</v>
      </c>
      <c r="AX30" s="11">
        <v>10</v>
      </c>
      <c r="AY30" s="11">
        <v>37</v>
      </c>
      <c r="AZ30" s="11">
        <v>1</v>
      </c>
      <c r="BA30" s="11">
        <v>46</v>
      </c>
      <c r="BB30" s="11">
        <v>37</v>
      </c>
      <c r="BC30" s="11">
        <v>18</v>
      </c>
      <c r="BD30" s="11">
        <v>0</v>
      </c>
      <c r="BE30" s="11">
        <v>0</v>
      </c>
      <c r="BF30" s="11">
        <v>0</v>
      </c>
      <c r="BG30" s="11">
        <v>9</v>
      </c>
      <c r="BH30" s="11">
        <v>0</v>
      </c>
      <c r="BI30" s="11">
        <v>0</v>
      </c>
      <c r="BJ30" s="11">
        <v>0</v>
      </c>
      <c r="BK30" s="11">
        <v>1</v>
      </c>
      <c r="BL30" s="11">
        <v>2</v>
      </c>
      <c r="BM30" s="11">
        <v>2</v>
      </c>
      <c r="BN30" s="11">
        <v>2</v>
      </c>
      <c r="BO30" s="11">
        <v>3</v>
      </c>
      <c r="BP30" s="11">
        <v>3</v>
      </c>
      <c r="BQ30" s="11">
        <v>29</v>
      </c>
      <c r="BR30" s="11">
        <v>0</v>
      </c>
      <c r="BS30" s="11">
        <v>0</v>
      </c>
      <c r="BT30" s="11">
        <v>2</v>
      </c>
      <c r="BU30" s="11">
        <v>0</v>
      </c>
      <c r="BV30" s="11">
        <v>4</v>
      </c>
      <c r="BW30" s="11">
        <v>0</v>
      </c>
      <c r="BX30" s="11">
        <v>0</v>
      </c>
      <c r="BY30" s="11">
        <v>0</v>
      </c>
      <c r="BZ30" s="11">
        <v>1</v>
      </c>
      <c r="CA30" s="11">
        <v>2</v>
      </c>
      <c r="CB30" s="11">
        <v>0</v>
      </c>
      <c r="CC30" s="11">
        <v>24</v>
      </c>
      <c r="CD30" s="11">
        <v>1</v>
      </c>
      <c r="CE30" s="11">
        <v>2</v>
      </c>
      <c r="CF30" s="11">
        <f>SUM(C30:CE30)</f>
        <v>1216</v>
      </c>
      <c r="CG30" s="1"/>
    </row>
    <row r="31" spans="3:85" ht="12.75">
      <c r="C31" s="12"/>
      <c r="CG31" s="2"/>
    </row>
    <row r="32" spans="1:85" ht="12.75">
      <c r="A32" t="s">
        <v>46</v>
      </c>
      <c r="B32" s="7" t="s">
        <v>93</v>
      </c>
      <c r="C32" s="12">
        <v>7654</v>
      </c>
      <c r="D32" s="11">
        <v>186</v>
      </c>
      <c r="E32" s="11">
        <v>748</v>
      </c>
      <c r="F32" s="11">
        <v>3</v>
      </c>
      <c r="G32" s="11">
        <v>0</v>
      </c>
      <c r="H32" s="11">
        <v>100</v>
      </c>
      <c r="I32" s="11">
        <v>13</v>
      </c>
      <c r="J32" s="11">
        <v>17</v>
      </c>
      <c r="K32" s="11">
        <v>8</v>
      </c>
      <c r="L32" s="11">
        <v>4</v>
      </c>
      <c r="M32" s="11">
        <v>103</v>
      </c>
      <c r="N32" s="11">
        <v>127</v>
      </c>
      <c r="O32" s="11">
        <v>177</v>
      </c>
      <c r="P32" s="11">
        <v>216</v>
      </c>
      <c r="Q32" s="11">
        <v>229</v>
      </c>
      <c r="R32" s="11">
        <v>167</v>
      </c>
      <c r="S32" s="11">
        <v>205</v>
      </c>
      <c r="T32" s="11">
        <v>108</v>
      </c>
      <c r="U32" s="11">
        <v>82</v>
      </c>
      <c r="V32" s="11">
        <v>298</v>
      </c>
      <c r="W32" s="11">
        <v>486</v>
      </c>
      <c r="X32" s="11">
        <v>370</v>
      </c>
      <c r="Y32" s="11">
        <v>73</v>
      </c>
      <c r="Z32" s="11">
        <v>215</v>
      </c>
      <c r="AA32" s="11">
        <v>35</v>
      </c>
      <c r="AB32" s="11">
        <v>190</v>
      </c>
      <c r="AC32" s="11">
        <v>6</v>
      </c>
      <c r="AD32" s="11">
        <v>2</v>
      </c>
      <c r="AE32" s="11">
        <v>1</v>
      </c>
      <c r="AF32" s="11">
        <v>19</v>
      </c>
      <c r="AG32" s="11">
        <v>249</v>
      </c>
      <c r="AH32" s="11">
        <v>23</v>
      </c>
      <c r="AI32" s="11">
        <v>373</v>
      </c>
      <c r="AJ32" s="11">
        <v>384</v>
      </c>
      <c r="AK32" s="11">
        <v>21</v>
      </c>
      <c r="AL32" s="11">
        <v>446</v>
      </c>
      <c r="AM32" s="11">
        <v>432</v>
      </c>
      <c r="AN32" s="11">
        <v>13</v>
      </c>
      <c r="AO32" s="11">
        <v>4</v>
      </c>
      <c r="AP32" s="11">
        <v>70</v>
      </c>
      <c r="AQ32" s="11">
        <v>77</v>
      </c>
      <c r="AR32" s="11">
        <v>168</v>
      </c>
      <c r="AS32" s="11">
        <v>207</v>
      </c>
      <c r="AT32" s="11">
        <v>429</v>
      </c>
      <c r="AU32" s="11">
        <v>32</v>
      </c>
      <c r="AV32" s="11">
        <v>195</v>
      </c>
      <c r="AW32" s="11">
        <v>2</v>
      </c>
      <c r="AX32" s="11">
        <v>143</v>
      </c>
      <c r="AY32" s="11">
        <v>371</v>
      </c>
      <c r="AZ32" s="11">
        <v>6</v>
      </c>
      <c r="BA32" s="11">
        <v>740</v>
      </c>
      <c r="BB32" s="11">
        <v>760</v>
      </c>
      <c r="BC32" s="11">
        <v>709</v>
      </c>
      <c r="BD32" s="11">
        <v>27</v>
      </c>
      <c r="BE32" s="11">
        <v>0</v>
      </c>
      <c r="BF32" s="11">
        <v>9</v>
      </c>
      <c r="BG32" s="11">
        <v>89</v>
      </c>
      <c r="BH32" s="11">
        <v>0</v>
      </c>
      <c r="BI32" s="11">
        <v>0</v>
      </c>
      <c r="BJ32" s="11">
        <v>1</v>
      </c>
      <c r="BK32" s="11">
        <v>0</v>
      </c>
      <c r="BL32" s="11">
        <v>15</v>
      </c>
      <c r="BM32" s="11">
        <v>34</v>
      </c>
      <c r="BN32" s="11">
        <v>8</v>
      </c>
      <c r="BO32" s="11">
        <v>28</v>
      </c>
      <c r="BP32" s="11">
        <v>102</v>
      </c>
      <c r="BQ32" s="11">
        <v>793</v>
      </c>
      <c r="BR32" s="11">
        <v>25</v>
      </c>
      <c r="BS32" s="11">
        <v>1</v>
      </c>
      <c r="BT32" s="11">
        <v>23</v>
      </c>
      <c r="BU32" s="11">
        <v>0</v>
      </c>
      <c r="BV32" s="11">
        <v>68</v>
      </c>
      <c r="BW32" s="11">
        <v>0</v>
      </c>
      <c r="BX32" s="11">
        <v>11</v>
      </c>
      <c r="BY32" s="11">
        <v>0</v>
      </c>
      <c r="BZ32" s="11">
        <v>27</v>
      </c>
      <c r="CA32" s="11">
        <v>19</v>
      </c>
      <c r="CB32" s="11">
        <v>4</v>
      </c>
      <c r="CC32" s="11">
        <v>817</v>
      </c>
      <c r="CD32" s="11">
        <v>10</v>
      </c>
      <c r="CE32" s="11">
        <v>54</v>
      </c>
      <c r="CF32" s="11">
        <f>SUM(C32:CE32)</f>
        <v>19861</v>
      </c>
      <c r="CG32" s="1"/>
    </row>
    <row r="33" spans="2:85" s="4" customFormat="1" ht="12.75">
      <c r="B33" s="7" t="s">
        <v>94</v>
      </c>
      <c r="C33" s="12">
        <v>3732</v>
      </c>
      <c r="D33" s="12">
        <v>68</v>
      </c>
      <c r="E33" s="12">
        <v>210</v>
      </c>
      <c r="F33" s="12">
        <v>5</v>
      </c>
      <c r="G33" s="12">
        <v>0</v>
      </c>
      <c r="H33" s="12">
        <v>69</v>
      </c>
      <c r="I33" s="12">
        <v>9</v>
      </c>
      <c r="J33" s="12">
        <v>129</v>
      </c>
      <c r="K33" s="12">
        <v>35</v>
      </c>
      <c r="L33" s="12">
        <v>5</v>
      </c>
      <c r="M33" s="12">
        <v>21</v>
      </c>
      <c r="N33" s="12">
        <v>19</v>
      </c>
      <c r="O33" s="12">
        <v>39</v>
      </c>
      <c r="P33" s="12">
        <v>38</v>
      </c>
      <c r="Q33" s="12">
        <v>47</v>
      </c>
      <c r="R33" s="12">
        <v>91</v>
      </c>
      <c r="S33" s="12">
        <v>114</v>
      </c>
      <c r="T33" s="12">
        <v>64</v>
      </c>
      <c r="U33" s="12">
        <v>24</v>
      </c>
      <c r="V33" s="12">
        <v>166</v>
      </c>
      <c r="W33" s="12">
        <v>128</v>
      </c>
      <c r="X33" s="12">
        <v>116</v>
      </c>
      <c r="Y33" s="12">
        <v>145</v>
      </c>
      <c r="Z33" s="12">
        <v>78</v>
      </c>
      <c r="AA33" s="12">
        <v>76</v>
      </c>
      <c r="AB33" s="12">
        <v>108</v>
      </c>
      <c r="AC33" s="12">
        <v>17</v>
      </c>
      <c r="AD33" s="12">
        <v>13</v>
      </c>
      <c r="AE33" s="12">
        <v>19</v>
      </c>
      <c r="AF33" s="12">
        <v>13</v>
      </c>
      <c r="AG33" s="12">
        <v>87</v>
      </c>
      <c r="AH33" s="12">
        <v>13</v>
      </c>
      <c r="AI33" s="12">
        <v>118</v>
      </c>
      <c r="AJ33" s="12">
        <v>155</v>
      </c>
      <c r="AK33" s="12">
        <v>104</v>
      </c>
      <c r="AL33" s="12">
        <v>110</v>
      </c>
      <c r="AM33" s="12">
        <v>82</v>
      </c>
      <c r="AN33" s="12">
        <v>2</v>
      </c>
      <c r="AO33" s="12">
        <v>1</v>
      </c>
      <c r="AP33" s="12">
        <v>8</v>
      </c>
      <c r="AQ33" s="12">
        <v>56</v>
      </c>
      <c r="AR33" s="12">
        <v>126</v>
      </c>
      <c r="AS33" s="12">
        <v>104</v>
      </c>
      <c r="AT33" s="12">
        <v>185</v>
      </c>
      <c r="AU33" s="12">
        <v>56</v>
      </c>
      <c r="AV33" s="12">
        <v>113</v>
      </c>
      <c r="AW33" s="12">
        <v>3</v>
      </c>
      <c r="AX33" s="12">
        <v>60</v>
      </c>
      <c r="AY33" s="12">
        <v>154</v>
      </c>
      <c r="AZ33" s="12">
        <v>31</v>
      </c>
      <c r="BA33" s="12">
        <v>284</v>
      </c>
      <c r="BB33" s="12">
        <v>296</v>
      </c>
      <c r="BC33" s="12">
        <v>149</v>
      </c>
      <c r="BD33" s="12">
        <v>9</v>
      </c>
      <c r="BE33" s="12">
        <v>4</v>
      </c>
      <c r="BF33" s="12">
        <v>5</v>
      </c>
      <c r="BG33" s="12">
        <v>30</v>
      </c>
      <c r="BH33" s="12">
        <v>3</v>
      </c>
      <c r="BI33" s="12">
        <v>0</v>
      </c>
      <c r="BJ33" s="12">
        <v>0</v>
      </c>
      <c r="BK33" s="12">
        <v>0</v>
      </c>
      <c r="BL33" s="12">
        <v>6</v>
      </c>
      <c r="BM33" s="12">
        <v>27</v>
      </c>
      <c r="BN33" s="12">
        <v>4</v>
      </c>
      <c r="BO33" s="12">
        <v>10</v>
      </c>
      <c r="BP33" s="12">
        <v>28</v>
      </c>
      <c r="BQ33" s="12">
        <v>187</v>
      </c>
      <c r="BR33" s="12">
        <v>8</v>
      </c>
      <c r="BS33" s="12">
        <v>1</v>
      </c>
      <c r="BT33" s="12">
        <v>17</v>
      </c>
      <c r="BU33" s="12">
        <v>0</v>
      </c>
      <c r="BV33" s="12">
        <v>31</v>
      </c>
      <c r="BW33" s="12">
        <v>0</v>
      </c>
      <c r="BX33" s="12">
        <v>0</v>
      </c>
      <c r="BY33" s="12">
        <v>0</v>
      </c>
      <c r="BZ33" s="12">
        <v>18</v>
      </c>
      <c r="CA33" s="12">
        <v>10</v>
      </c>
      <c r="CB33" s="12">
        <v>2</v>
      </c>
      <c r="CC33" s="12">
        <v>205</v>
      </c>
      <c r="CD33" s="12">
        <v>2</v>
      </c>
      <c r="CE33" s="12">
        <v>16</v>
      </c>
      <c r="CF33" s="12">
        <f>SUM(C33:CE33)</f>
        <v>8518</v>
      </c>
      <c r="CG33" s="9"/>
    </row>
    <row r="34" spans="2:85" ht="12.75">
      <c r="B34" s="7" t="s">
        <v>95</v>
      </c>
      <c r="C34" s="12">
        <v>401</v>
      </c>
      <c r="D34" s="11">
        <v>2</v>
      </c>
      <c r="E34" s="11">
        <v>49</v>
      </c>
      <c r="F34" s="11">
        <v>1</v>
      </c>
      <c r="G34" s="11">
        <v>0</v>
      </c>
      <c r="H34" s="11">
        <v>10</v>
      </c>
      <c r="I34" s="11">
        <v>0</v>
      </c>
      <c r="J34" s="11">
        <v>6</v>
      </c>
      <c r="K34" s="11">
        <v>1</v>
      </c>
      <c r="L34" s="11">
        <v>0</v>
      </c>
      <c r="M34" s="11">
        <v>3</v>
      </c>
      <c r="N34" s="11">
        <v>9</v>
      </c>
      <c r="O34" s="11">
        <v>15</v>
      </c>
      <c r="P34" s="11">
        <v>21</v>
      </c>
      <c r="Q34" s="11">
        <v>5</v>
      </c>
      <c r="R34" s="11">
        <v>17</v>
      </c>
      <c r="S34" s="11">
        <v>17</v>
      </c>
      <c r="T34" s="11">
        <v>15</v>
      </c>
      <c r="U34" s="11">
        <v>5</v>
      </c>
      <c r="V34" s="11">
        <v>43</v>
      </c>
      <c r="W34" s="11">
        <v>30</v>
      </c>
      <c r="X34" s="11">
        <v>29</v>
      </c>
      <c r="Y34" s="11">
        <v>5</v>
      </c>
      <c r="Z34" s="11">
        <v>16</v>
      </c>
      <c r="AA34" s="11">
        <v>3</v>
      </c>
      <c r="AB34" s="11">
        <v>14</v>
      </c>
      <c r="AC34" s="11">
        <v>0</v>
      </c>
      <c r="AD34" s="11">
        <v>0</v>
      </c>
      <c r="AE34" s="11">
        <v>0</v>
      </c>
      <c r="AF34" s="11">
        <v>6</v>
      </c>
      <c r="AG34" s="11">
        <v>21</v>
      </c>
      <c r="AH34" s="11">
        <v>3</v>
      </c>
      <c r="AI34" s="11">
        <v>17</v>
      </c>
      <c r="AJ34" s="11">
        <v>27</v>
      </c>
      <c r="AK34" s="11">
        <v>7</v>
      </c>
      <c r="AL34" s="11">
        <v>25</v>
      </c>
      <c r="AM34" s="11">
        <v>17</v>
      </c>
      <c r="AN34" s="11">
        <v>1</v>
      </c>
      <c r="AO34" s="11">
        <v>0</v>
      </c>
      <c r="AP34" s="11">
        <v>3</v>
      </c>
      <c r="AQ34" s="11">
        <v>3</v>
      </c>
      <c r="AR34" s="11">
        <v>8</v>
      </c>
      <c r="AS34" s="11">
        <v>18</v>
      </c>
      <c r="AT34" s="11">
        <v>30</v>
      </c>
      <c r="AU34" s="11">
        <v>6</v>
      </c>
      <c r="AV34" s="11">
        <v>19</v>
      </c>
      <c r="AW34" s="11">
        <v>0</v>
      </c>
      <c r="AX34" s="11">
        <v>9</v>
      </c>
      <c r="AY34" s="11">
        <v>31</v>
      </c>
      <c r="AZ34" s="11">
        <v>1</v>
      </c>
      <c r="BA34" s="11">
        <v>40</v>
      </c>
      <c r="BB34" s="11">
        <v>33</v>
      </c>
      <c r="BC34" s="11">
        <v>17</v>
      </c>
      <c r="BD34" s="11">
        <v>0</v>
      </c>
      <c r="BE34" s="11">
        <v>0</v>
      </c>
      <c r="BF34" s="11">
        <v>0</v>
      </c>
      <c r="BG34" s="11">
        <v>6</v>
      </c>
      <c r="BH34" s="11">
        <v>0</v>
      </c>
      <c r="BI34" s="11">
        <v>0</v>
      </c>
      <c r="BJ34" s="11">
        <v>0</v>
      </c>
      <c r="BK34" s="11">
        <v>1</v>
      </c>
      <c r="BL34" s="11">
        <v>2</v>
      </c>
      <c r="BM34" s="11">
        <v>3</v>
      </c>
      <c r="BN34" s="11">
        <v>1</v>
      </c>
      <c r="BO34" s="11">
        <v>1</v>
      </c>
      <c r="BP34" s="11">
        <v>4</v>
      </c>
      <c r="BQ34" s="11">
        <v>30</v>
      </c>
      <c r="BR34" s="11">
        <v>0</v>
      </c>
      <c r="BS34" s="11">
        <v>0</v>
      </c>
      <c r="BT34" s="11">
        <v>2</v>
      </c>
      <c r="BU34" s="11">
        <v>0</v>
      </c>
      <c r="BV34" s="11">
        <v>4</v>
      </c>
      <c r="BW34" s="11">
        <v>0</v>
      </c>
      <c r="BX34" s="11">
        <v>0</v>
      </c>
      <c r="BY34" s="11">
        <v>0</v>
      </c>
      <c r="BZ34" s="11">
        <v>1</v>
      </c>
      <c r="CA34" s="11">
        <v>2</v>
      </c>
      <c r="CB34" s="11">
        <v>0</v>
      </c>
      <c r="CC34" s="11">
        <v>22</v>
      </c>
      <c r="CD34" s="11">
        <v>0</v>
      </c>
      <c r="CE34" s="11">
        <v>1</v>
      </c>
      <c r="CF34" s="11">
        <f>SUM(C34:CE34)</f>
        <v>1139</v>
      </c>
      <c r="CG34" s="1"/>
    </row>
    <row r="35" spans="2:85" ht="12.75">
      <c r="B35" s="4"/>
      <c r="C35" s="12"/>
      <c r="CG35" s="2"/>
    </row>
    <row r="36" spans="1:85" s="4" customFormat="1" ht="12.75">
      <c r="A36" s="4" t="s">
        <v>47</v>
      </c>
      <c r="B36" s="4" t="s">
        <v>96</v>
      </c>
      <c r="C36" s="12">
        <v>7778</v>
      </c>
      <c r="D36" s="12">
        <v>181</v>
      </c>
      <c r="E36" s="12">
        <v>751</v>
      </c>
      <c r="F36" s="12">
        <v>5</v>
      </c>
      <c r="G36" s="12">
        <v>0</v>
      </c>
      <c r="H36" s="12">
        <v>108</v>
      </c>
      <c r="I36" s="12">
        <v>15</v>
      </c>
      <c r="J36" s="12">
        <v>18</v>
      </c>
      <c r="K36" s="12">
        <v>7</v>
      </c>
      <c r="L36" s="12">
        <v>5</v>
      </c>
      <c r="M36" s="12">
        <v>102</v>
      </c>
      <c r="N36" s="12">
        <v>140</v>
      </c>
      <c r="O36" s="12">
        <v>179</v>
      </c>
      <c r="P36" s="12">
        <v>218</v>
      </c>
      <c r="Q36" s="12">
        <v>233</v>
      </c>
      <c r="R36" s="12">
        <v>170</v>
      </c>
      <c r="S36" s="12">
        <v>213</v>
      </c>
      <c r="T36" s="12">
        <v>109</v>
      </c>
      <c r="U36" s="12">
        <v>81</v>
      </c>
      <c r="V36" s="12">
        <v>298</v>
      </c>
      <c r="W36" s="12">
        <v>489</v>
      </c>
      <c r="X36" s="12">
        <v>381</v>
      </c>
      <c r="Y36" s="12">
        <v>72</v>
      </c>
      <c r="Z36" s="12">
        <v>224</v>
      </c>
      <c r="AA36" s="12">
        <v>32</v>
      </c>
      <c r="AB36" s="12">
        <v>182</v>
      </c>
      <c r="AC36" s="12">
        <v>6</v>
      </c>
      <c r="AD36" s="12">
        <v>1</v>
      </c>
      <c r="AE36" s="12">
        <v>0</v>
      </c>
      <c r="AF36" s="12">
        <v>21</v>
      </c>
      <c r="AG36" s="12">
        <v>249</v>
      </c>
      <c r="AH36" s="12">
        <v>22</v>
      </c>
      <c r="AI36" s="12">
        <v>381</v>
      </c>
      <c r="AJ36" s="12">
        <v>394</v>
      </c>
      <c r="AK36" s="12">
        <v>15</v>
      </c>
      <c r="AL36" s="12">
        <v>449</v>
      </c>
      <c r="AM36" s="12">
        <v>438</v>
      </c>
      <c r="AN36" s="12">
        <v>13</v>
      </c>
      <c r="AO36" s="12">
        <v>5</v>
      </c>
      <c r="AP36" s="12">
        <v>71</v>
      </c>
      <c r="AQ36" s="12">
        <v>76</v>
      </c>
      <c r="AR36" s="12">
        <v>171</v>
      </c>
      <c r="AS36" s="12">
        <v>217</v>
      </c>
      <c r="AT36" s="12">
        <v>450</v>
      </c>
      <c r="AU36" s="12">
        <v>32</v>
      </c>
      <c r="AV36" s="12">
        <v>192</v>
      </c>
      <c r="AW36" s="12">
        <v>2</v>
      </c>
      <c r="AX36" s="12">
        <v>146</v>
      </c>
      <c r="AY36" s="12">
        <v>375</v>
      </c>
      <c r="AZ36" s="12">
        <v>4</v>
      </c>
      <c r="BA36" s="12">
        <v>741</v>
      </c>
      <c r="BB36" s="12">
        <v>792</v>
      </c>
      <c r="BC36" s="12">
        <v>720</v>
      </c>
      <c r="BD36" s="12">
        <v>28</v>
      </c>
      <c r="BE36" s="12">
        <v>0</v>
      </c>
      <c r="BF36" s="12">
        <v>11</v>
      </c>
      <c r="BG36" s="12">
        <v>88</v>
      </c>
      <c r="BH36" s="12">
        <v>0</v>
      </c>
      <c r="BI36" s="12">
        <v>0</v>
      </c>
      <c r="BJ36" s="12">
        <v>1</v>
      </c>
      <c r="BK36" s="12">
        <v>0</v>
      </c>
      <c r="BL36" s="12">
        <v>14</v>
      </c>
      <c r="BM36" s="12">
        <v>34</v>
      </c>
      <c r="BN36" s="12">
        <v>8</v>
      </c>
      <c r="BO36" s="12">
        <v>28</v>
      </c>
      <c r="BP36" s="12">
        <v>99</v>
      </c>
      <c r="BQ36" s="12">
        <v>823</v>
      </c>
      <c r="BR36" s="12">
        <v>27</v>
      </c>
      <c r="BS36" s="12">
        <v>2</v>
      </c>
      <c r="BT36" s="12">
        <v>26</v>
      </c>
      <c r="BU36" s="12">
        <v>0</v>
      </c>
      <c r="BV36" s="12">
        <v>68</v>
      </c>
      <c r="BW36" s="12">
        <v>0</v>
      </c>
      <c r="BX36" s="12">
        <v>10</v>
      </c>
      <c r="BY36" s="12">
        <v>0</v>
      </c>
      <c r="BZ36" s="12">
        <v>28</v>
      </c>
      <c r="CA36" s="12">
        <v>22</v>
      </c>
      <c r="CB36" s="12">
        <v>4</v>
      </c>
      <c r="CC36" s="12">
        <v>819</v>
      </c>
      <c r="CD36" s="12">
        <v>10</v>
      </c>
      <c r="CE36" s="12">
        <v>57</v>
      </c>
      <c r="CF36" s="12">
        <f>SUM(C36:CE36)</f>
        <v>20181</v>
      </c>
      <c r="CG36" s="9"/>
    </row>
    <row r="37" spans="2:85" s="4" customFormat="1" ht="12.75">
      <c r="B37" s="4" t="s">
        <v>97</v>
      </c>
      <c r="C37" s="12">
        <v>3644</v>
      </c>
      <c r="D37" s="12">
        <v>69</v>
      </c>
      <c r="E37" s="12">
        <v>202</v>
      </c>
      <c r="F37" s="12">
        <v>5</v>
      </c>
      <c r="G37" s="12">
        <v>0</v>
      </c>
      <c r="H37" s="12">
        <v>65</v>
      </c>
      <c r="I37" s="12">
        <v>7</v>
      </c>
      <c r="J37" s="12">
        <v>133</v>
      </c>
      <c r="K37" s="12">
        <v>35</v>
      </c>
      <c r="L37" s="12">
        <v>4</v>
      </c>
      <c r="M37" s="12">
        <v>26</v>
      </c>
      <c r="N37" s="12">
        <v>16</v>
      </c>
      <c r="O37" s="12">
        <v>39</v>
      </c>
      <c r="P37" s="12">
        <v>49</v>
      </c>
      <c r="Q37" s="12">
        <v>38</v>
      </c>
      <c r="R37" s="12">
        <v>85</v>
      </c>
      <c r="S37" s="12">
        <v>109</v>
      </c>
      <c r="T37" s="12">
        <v>58</v>
      </c>
      <c r="U37" s="12">
        <v>26</v>
      </c>
      <c r="V37" s="12">
        <v>165</v>
      </c>
      <c r="W37" s="12">
        <v>127</v>
      </c>
      <c r="X37" s="12">
        <v>111</v>
      </c>
      <c r="Y37" s="12">
        <v>150</v>
      </c>
      <c r="Z37" s="12">
        <v>75</v>
      </c>
      <c r="AA37" s="12">
        <v>77</v>
      </c>
      <c r="AB37" s="12">
        <v>117</v>
      </c>
      <c r="AC37" s="12">
        <v>17</v>
      </c>
      <c r="AD37" s="12">
        <v>13</v>
      </c>
      <c r="AE37" s="12">
        <v>20</v>
      </c>
      <c r="AF37" s="12">
        <v>15</v>
      </c>
      <c r="AG37" s="12">
        <v>79</v>
      </c>
      <c r="AH37" s="12">
        <v>14</v>
      </c>
      <c r="AI37" s="12">
        <v>110</v>
      </c>
      <c r="AJ37" s="12">
        <v>146</v>
      </c>
      <c r="AK37" s="12">
        <v>111</v>
      </c>
      <c r="AL37" s="12">
        <v>108</v>
      </c>
      <c r="AM37" s="12">
        <v>77</v>
      </c>
      <c r="AN37" s="12">
        <v>1</v>
      </c>
      <c r="AO37" s="12">
        <v>0</v>
      </c>
      <c r="AP37" s="12">
        <v>6</v>
      </c>
      <c r="AQ37" s="12">
        <v>57</v>
      </c>
      <c r="AR37" s="12">
        <v>124</v>
      </c>
      <c r="AS37" s="12">
        <v>93</v>
      </c>
      <c r="AT37" s="12">
        <v>161</v>
      </c>
      <c r="AU37" s="12">
        <v>56</v>
      </c>
      <c r="AV37" s="12">
        <v>115</v>
      </c>
      <c r="AW37" s="12">
        <v>3</v>
      </c>
      <c r="AX37" s="12">
        <v>57</v>
      </c>
      <c r="AY37" s="12">
        <v>147</v>
      </c>
      <c r="AZ37" s="12">
        <v>31</v>
      </c>
      <c r="BA37" s="12">
        <v>279</v>
      </c>
      <c r="BB37" s="12">
        <v>263</v>
      </c>
      <c r="BC37" s="12">
        <v>133</v>
      </c>
      <c r="BD37" s="12">
        <v>8</v>
      </c>
      <c r="BE37" s="12">
        <v>4</v>
      </c>
      <c r="BF37" s="12">
        <v>4</v>
      </c>
      <c r="BG37" s="12">
        <v>32</v>
      </c>
      <c r="BH37" s="12">
        <v>3</v>
      </c>
      <c r="BI37" s="12">
        <v>0</v>
      </c>
      <c r="BJ37" s="12">
        <v>0</v>
      </c>
      <c r="BK37" s="12">
        <v>0</v>
      </c>
      <c r="BL37" s="12">
        <v>6</v>
      </c>
      <c r="BM37" s="12">
        <v>28</v>
      </c>
      <c r="BN37" s="12">
        <v>3</v>
      </c>
      <c r="BO37" s="12">
        <v>9</v>
      </c>
      <c r="BP37" s="12">
        <v>32</v>
      </c>
      <c r="BQ37" s="12">
        <v>166</v>
      </c>
      <c r="BR37" s="12">
        <v>6</v>
      </c>
      <c r="BS37" s="12">
        <v>0</v>
      </c>
      <c r="BT37" s="12">
        <v>14</v>
      </c>
      <c r="BU37" s="12">
        <v>0</v>
      </c>
      <c r="BV37" s="12">
        <v>29</v>
      </c>
      <c r="BW37" s="12">
        <v>0</v>
      </c>
      <c r="BX37" s="12">
        <v>1</v>
      </c>
      <c r="BY37" s="12">
        <v>0</v>
      </c>
      <c r="BZ37" s="12">
        <v>17</v>
      </c>
      <c r="CA37" s="12">
        <v>8</v>
      </c>
      <c r="CB37" s="12">
        <v>2</v>
      </c>
      <c r="CC37" s="12">
        <v>200</v>
      </c>
      <c r="CD37" s="12">
        <v>2</v>
      </c>
      <c r="CE37" s="12">
        <v>12</v>
      </c>
      <c r="CF37" s="12">
        <f>SUM(C37:CE37)</f>
        <v>8254</v>
      </c>
      <c r="CG37" s="9"/>
    </row>
    <row r="38" spans="2:85" s="4" customFormat="1" ht="12.75">
      <c r="B38" s="4" t="s">
        <v>98</v>
      </c>
      <c r="C38" s="12">
        <v>373</v>
      </c>
      <c r="D38" s="12">
        <v>5</v>
      </c>
      <c r="E38" s="12">
        <v>54</v>
      </c>
      <c r="F38" s="12">
        <v>0</v>
      </c>
      <c r="G38" s="12">
        <v>0</v>
      </c>
      <c r="H38" s="12">
        <v>8</v>
      </c>
      <c r="I38" s="12">
        <v>0</v>
      </c>
      <c r="J38" s="12">
        <v>4</v>
      </c>
      <c r="K38" s="12">
        <v>1</v>
      </c>
      <c r="L38" s="12">
        <v>0</v>
      </c>
      <c r="M38" s="12">
        <v>3</v>
      </c>
      <c r="N38" s="12">
        <v>3</v>
      </c>
      <c r="O38" s="12">
        <v>15</v>
      </c>
      <c r="P38" s="12">
        <v>10</v>
      </c>
      <c r="Q38" s="12">
        <v>10</v>
      </c>
      <c r="R38" s="12">
        <v>19</v>
      </c>
      <c r="S38" s="12">
        <v>14</v>
      </c>
      <c r="T38" s="12">
        <v>16</v>
      </c>
      <c r="U38" s="12">
        <v>5</v>
      </c>
      <c r="V38" s="12">
        <v>38</v>
      </c>
      <c r="W38" s="12">
        <v>29</v>
      </c>
      <c r="X38" s="12">
        <v>27</v>
      </c>
      <c r="Y38" s="12">
        <v>5</v>
      </c>
      <c r="Z38" s="12">
        <v>19</v>
      </c>
      <c r="AA38" s="12">
        <v>4</v>
      </c>
      <c r="AB38" s="12">
        <v>11</v>
      </c>
      <c r="AC38" s="12">
        <v>0</v>
      </c>
      <c r="AD38" s="12">
        <v>0</v>
      </c>
      <c r="AE38" s="12">
        <v>0</v>
      </c>
      <c r="AF38" s="12">
        <v>3</v>
      </c>
      <c r="AG38" s="12">
        <v>21</v>
      </c>
      <c r="AH38" s="12">
        <v>4</v>
      </c>
      <c r="AI38" s="12">
        <v>20</v>
      </c>
      <c r="AJ38" s="12">
        <v>25</v>
      </c>
      <c r="AK38" s="12">
        <v>5</v>
      </c>
      <c r="AL38" s="12">
        <v>19</v>
      </c>
      <c r="AM38" s="12">
        <v>18</v>
      </c>
      <c r="AN38" s="12">
        <v>2</v>
      </c>
      <c r="AO38" s="12">
        <v>0</v>
      </c>
      <c r="AP38" s="12">
        <v>2</v>
      </c>
      <c r="AQ38" s="12">
        <v>5</v>
      </c>
      <c r="AR38" s="12">
        <v>10</v>
      </c>
      <c r="AS38" s="12">
        <v>20</v>
      </c>
      <c r="AT38" s="12">
        <v>28</v>
      </c>
      <c r="AU38" s="12">
        <v>6</v>
      </c>
      <c r="AV38" s="12">
        <v>18</v>
      </c>
      <c r="AW38" s="12">
        <v>0</v>
      </c>
      <c r="AX38" s="12">
        <v>6</v>
      </c>
      <c r="AY38" s="12">
        <v>39</v>
      </c>
      <c r="AZ38" s="12">
        <v>3</v>
      </c>
      <c r="BA38" s="12">
        <v>45</v>
      </c>
      <c r="BB38" s="12">
        <v>37</v>
      </c>
      <c r="BC38" s="12">
        <v>20</v>
      </c>
      <c r="BD38" s="12">
        <v>0</v>
      </c>
      <c r="BE38" s="12">
        <v>0</v>
      </c>
      <c r="BF38" s="12">
        <v>0</v>
      </c>
      <c r="BG38" s="12">
        <v>6</v>
      </c>
      <c r="BH38" s="12">
        <v>0</v>
      </c>
      <c r="BI38" s="12">
        <v>0</v>
      </c>
      <c r="BJ38" s="12">
        <v>0</v>
      </c>
      <c r="BK38" s="12">
        <v>1</v>
      </c>
      <c r="BL38" s="12">
        <v>2</v>
      </c>
      <c r="BM38" s="12">
        <v>3</v>
      </c>
      <c r="BN38" s="12">
        <v>2</v>
      </c>
      <c r="BO38" s="12">
        <v>2</v>
      </c>
      <c r="BP38" s="12">
        <v>4</v>
      </c>
      <c r="BQ38" s="12">
        <v>23</v>
      </c>
      <c r="BR38" s="12">
        <v>0</v>
      </c>
      <c r="BS38" s="12">
        <v>0</v>
      </c>
      <c r="BT38" s="12">
        <v>1</v>
      </c>
      <c r="BU38" s="12">
        <v>0</v>
      </c>
      <c r="BV38" s="12">
        <v>7</v>
      </c>
      <c r="BW38" s="12">
        <v>0</v>
      </c>
      <c r="BX38" s="12">
        <v>0</v>
      </c>
      <c r="BY38" s="12">
        <v>0</v>
      </c>
      <c r="BZ38" s="12">
        <v>3</v>
      </c>
      <c r="CA38" s="12">
        <v>1</v>
      </c>
      <c r="CB38" s="12">
        <v>0</v>
      </c>
      <c r="CC38" s="12">
        <v>28</v>
      </c>
      <c r="CD38" s="12">
        <v>0</v>
      </c>
      <c r="CE38" s="12">
        <v>3</v>
      </c>
      <c r="CF38" s="12">
        <f>SUM(C38:CE38)</f>
        <v>1115</v>
      </c>
      <c r="CG38" s="9"/>
    </row>
    <row r="39" spans="2:85" ht="12.75">
      <c r="B39" s="4"/>
      <c r="CG39" s="2"/>
    </row>
    <row r="40" spans="1:85" ht="12.75">
      <c r="A40" t="s">
        <v>99</v>
      </c>
      <c r="B40" s="4" t="s">
        <v>100</v>
      </c>
      <c r="C40" s="11">
        <v>7126</v>
      </c>
      <c r="D40" s="11">
        <v>172</v>
      </c>
      <c r="E40" s="11">
        <v>702</v>
      </c>
      <c r="F40" s="11">
        <v>3</v>
      </c>
      <c r="G40" s="11">
        <v>0</v>
      </c>
      <c r="H40" s="11">
        <v>93</v>
      </c>
      <c r="I40" s="11">
        <v>12</v>
      </c>
      <c r="J40" s="11">
        <v>9</v>
      </c>
      <c r="K40" s="11">
        <v>5</v>
      </c>
      <c r="L40" s="11">
        <v>3</v>
      </c>
      <c r="M40" s="11">
        <v>97</v>
      </c>
      <c r="N40" s="11">
        <v>117</v>
      </c>
      <c r="O40" s="11">
        <v>167</v>
      </c>
      <c r="P40" s="11">
        <v>207</v>
      </c>
      <c r="Q40" s="11">
        <v>217</v>
      </c>
      <c r="R40" s="11">
        <v>152</v>
      </c>
      <c r="S40" s="11">
        <v>182</v>
      </c>
      <c r="T40" s="11">
        <v>98</v>
      </c>
      <c r="U40" s="11">
        <v>75</v>
      </c>
      <c r="V40" s="11">
        <v>281</v>
      </c>
      <c r="W40" s="11">
        <v>457</v>
      </c>
      <c r="X40" s="11">
        <v>343</v>
      </c>
      <c r="Y40" s="11">
        <v>62</v>
      </c>
      <c r="Z40" s="11">
        <v>195</v>
      </c>
      <c r="AA40" s="11">
        <v>24</v>
      </c>
      <c r="AB40" s="11">
        <v>167</v>
      </c>
      <c r="AC40" s="11">
        <v>6</v>
      </c>
      <c r="AD40" s="11">
        <v>1</v>
      </c>
      <c r="AE40" s="11">
        <v>1</v>
      </c>
      <c r="AF40" s="11">
        <v>20</v>
      </c>
      <c r="AG40" s="11">
        <v>236</v>
      </c>
      <c r="AH40" s="11">
        <v>22</v>
      </c>
      <c r="AI40" s="11">
        <v>339</v>
      </c>
      <c r="AJ40" s="11">
        <v>361</v>
      </c>
      <c r="AK40" s="11">
        <v>15</v>
      </c>
      <c r="AL40" s="11">
        <v>422</v>
      </c>
      <c r="AM40" s="11">
        <v>401</v>
      </c>
      <c r="AN40" s="11">
        <v>12</v>
      </c>
      <c r="AO40" s="11">
        <v>5</v>
      </c>
      <c r="AP40" s="11">
        <v>63</v>
      </c>
      <c r="AQ40" s="11">
        <v>65</v>
      </c>
      <c r="AR40" s="11">
        <v>153</v>
      </c>
      <c r="AS40" s="11">
        <v>194</v>
      </c>
      <c r="AT40" s="11">
        <v>409</v>
      </c>
      <c r="AU40" s="11">
        <v>29</v>
      </c>
      <c r="AV40" s="11">
        <v>183</v>
      </c>
      <c r="AW40" s="11">
        <v>0</v>
      </c>
      <c r="AX40" s="11">
        <v>130</v>
      </c>
      <c r="AY40" s="11">
        <v>336</v>
      </c>
      <c r="AZ40" s="11">
        <v>2</v>
      </c>
      <c r="BA40" s="11">
        <v>695</v>
      </c>
      <c r="BB40" s="11">
        <v>729</v>
      </c>
      <c r="BC40" s="11">
        <v>683</v>
      </c>
      <c r="BD40" s="11">
        <v>25</v>
      </c>
      <c r="BE40" s="11">
        <v>1</v>
      </c>
      <c r="BF40" s="11">
        <v>10</v>
      </c>
      <c r="BG40" s="11">
        <v>84</v>
      </c>
      <c r="BH40" s="11">
        <v>0</v>
      </c>
      <c r="BI40" s="11">
        <v>0</v>
      </c>
      <c r="BJ40" s="11">
        <v>1</v>
      </c>
      <c r="BK40" s="11">
        <v>1</v>
      </c>
      <c r="BL40" s="11">
        <v>14</v>
      </c>
      <c r="BM40" s="11">
        <v>31</v>
      </c>
      <c r="BN40" s="11">
        <v>5</v>
      </c>
      <c r="BO40" s="11">
        <v>25</v>
      </c>
      <c r="BP40" s="11">
        <v>94</v>
      </c>
      <c r="BQ40" s="11">
        <v>727</v>
      </c>
      <c r="BR40" s="11">
        <v>25</v>
      </c>
      <c r="BS40" s="11">
        <v>1</v>
      </c>
      <c r="BT40" s="11">
        <v>23</v>
      </c>
      <c r="BU40" s="11">
        <v>0</v>
      </c>
      <c r="BV40" s="11">
        <v>62</v>
      </c>
      <c r="BW40" s="11">
        <v>0</v>
      </c>
      <c r="BX40" s="11">
        <v>9</v>
      </c>
      <c r="BY40" s="11">
        <v>0</v>
      </c>
      <c r="BZ40" s="11">
        <v>24</v>
      </c>
      <c r="CA40" s="11">
        <v>20</v>
      </c>
      <c r="CB40" s="11">
        <v>3</v>
      </c>
      <c r="CC40" s="11">
        <v>772</v>
      </c>
      <c r="CD40" s="11">
        <v>11</v>
      </c>
      <c r="CE40" s="11">
        <v>54</v>
      </c>
      <c r="CF40" s="11">
        <f>SUM(C40:CE40)</f>
        <v>18500</v>
      </c>
      <c r="CG40" s="9"/>
    </row>
    <row r="41" spans="1:85" s="4" customFormat="1" ht="12.75">
      <c r="A41" s="4" t="s">
        <v>48</v>
      </c>
      <c r="B41" s="4" t="s">
        <v>101</v>
      </c>
      <c r="C41" s="12">
        <v>3878</v>
      </c>
      <c r="D41" s="12">
        <v>75</v>
      </c>
      <c r="E41" s="12">
        <v>218</v>
      </c>
      <c r="F41" s="12">
        <v>5</v>
      </c>
      <c r="G41" s="12">
        <v>0</v>
      </c>
      <c r="H41" s="12">
        <v>74</v>
      </c>
      <c r="I41" s="12">
        <v>10</v>
      </c>
      <c r="J41" s="12">
        <v>134</v>
      </c>
      <c r="K41" s="12">
        <v>37</v>
      </c>
      <c r="L41" s="12">
        <v>6</v>
      </c>
      <c r="M41" s="12">
        <v>25</v>
      </c>
      <c r="N41" s="12">
        <v>32</v>
      </c>
      <c r="O41" s="12">
        <v>43</v>
      </c>
      <c r="P41" s="12">
        <v>49</v>
      </c>
      <c r="Q41" s="12">
        <v>45</v>
      </c>
      <c r="R41" s="12">
        <v>93</v>
      </c>
      <c r="S41" s="12">
        <v>119</v>
      </c>
      <c r="T41" s="12">
        <v>62</v>
      </c>
      <c r="U41" s="12">
        <v>25</v>
      </c>
      <c r="V41" s="12">
        <v>174</v>
      </c>
      <c r="W41" s="12">
        <v>146</v>
      </c>
      <c r="X41" s="12">
        <v>120</v>
      </c>
      <c r="Y41" s="12">
        <v>151</v>
      </c>
      <c r="Z41" s="12">
        <v>87</v>
      </c>
      <c r="AA41" s="12">
        <v>85</v>
      </c>
      <c r="AB41" s="12">
        <v>119</v>
      </c>
      <c r="AC41" s="12">
        <v>17</v>
      </c>
      <c r="AD41" s="12">
        <v>13</v>
      </c>
      <c r="AE41" s="12">
        <v>17</v>
      </c>
      <c r="AF41" s="12">
        <v>15</v>
      </c>
      <c r="AG41" s="12">
        <v>82</v>
      </c>
      <c r="AH41" s="12">
        <v>12</v>
      </c>
      <c r="AI41" s="12">
        <v>128</v>
      </c>
      <c r="AJ41" s="12">
        <v>162</v>
      </c>
      <c r="AK41" s="12">
        <v>114</v>
      </c>
      <c r="AL41" s="12">
        <v>112</v>
      </c>
      <c r="AM41" s="12">
        <v>94</v>
      </c>
      <c r="AN41" s="12">
        <v>2</v>
      </c>
      <c r="AO41" s="12">
        <v>0</v>
      </c>
      <c r="AP41" s="12">
        <v>8</v>
      </c>
      <c r="AQ41" s="12">
        <v>59</v>
      </c>
      <c r="AR41" s="12">
        <v>134</v>
      </c>
      <c r="AS41" s="12">
        <v>106</v>
      </c>
      <c r="AT41" s="12">
        <v>189</v>
      </c>
      <c r="AU41" s="12">
        <v>56</v>
      </c>
      <c r="AV41" s="12">
        <v>110</v>
      </c>
      <c r="AW41" s="12">
        <v>5</v>
      </c>
      <c r="AX41" s="12">
        <v>54</v>
      </c>
      <c r="AY41" s="12">
        <v>168</v>
      </c>
      <c r="AZ41" s="12">
        <v>33</v>
      </c>
      <c r="BA41" s="12">
        <v>278</v>
      </c>
      <c r="BB41" s="12">
        <v>293</v>
      </c>
      <c r="BC41" s="12">
        <v>153</v>
      </c>
      <c r="BD41" s="12">
        <v>10</v>
      </c>
      <c r="BE41" s="12">
        <v>3</v>
      </c>
      <c r="BF41" s="12">
        <v>5</v>
      </c>
      <c r="BG41" s="12">
        <v>34</v>
      </c>
      <c r="BH41" s="12">
        <v>3</v>
      </c>
      <c r="BI41" s="12">
        <v>0</v>
      </c>
      <c r="BJ41" s="12">
        <v>0</v>
      </c>
      <c r="BK41" s="12">
        <v>0</v>
      </c>
      <c r="BL41" s="12">
        <v>6</v>
      </c>
      <c r="BM41" s="12">
        <v>29</v>
      </c>
      <c r="BN41" s="12">
        <v>5</v>
      </c>
      <c r="BO41" s="12">
        <v>9</v>
      </c>
      <c r="BP41" s="12">
        <v>32</v>
      </c>
      <c r="BQ41" s="12">
        <v>209</v>
      </c>
      <c r="BR41" s="12">
        <v>8</v>
      </c>
      <c r="BS41" s="12">
        <v>1</v>
      </c>
      <c r="BT41" s="12">
        <v>16</v>
      </c>
      <c r="BU41" s="12">
        <v>0</v>
      </c>
      <c r="BV41" s="12">
        <v>31</v>
      </c>
      <c r="BW41" s="12">
        <v>0</v>
      </c>
      <c r="BX41" s="12">
        <v>2</v>
      </c>
      <c r="BY41" s="12">
        <v>0</v>
      </c>
      <c r="BZ41" s="12">
        <v>20</v>
      </c>
      <c r="CA41" s="12">
        <v>9</v>
      </c>
      <c r="CB41" s="12">
        <v>2</v>
      </c>
      <c r="CC41" s="12">
        <v>213</v>
      </c>
      <c r="CD41" s="12">
        <v>1</v>
      </c>
      <c r="CE41" s="12">
        <v>13</v>
      </c>
      <c r="CF41" s="12">
        <f>SUM(C41:CE41)</f>
        <v>8887</v>
      </c>
      <c r="CG41" s="9"/>
    </row>
    <row r="42" spans="2:85" s="4" customFormat="1" ht="12.75">
      <c r="B42" s="4" t="s">
        <v>102</v>
      </c>
      <c r="C42" s="12">
        <v>444</v>
      </c>
      <c r="D42" s="12">
        <v>3</v>
      </c>
      <c r="E42" s="12">
        <v>52</v>
      </c>
      <c r="F42" s="12">
        <v>1</v>
      </c>
      <c r="G42" s="12">
        <v>0</v>
      </c>
      <c r="H42" s="12">
        <v>11</v>
      </c>
      <c r="I42" s="12">
        <v>0</v>
      </c>
      <c r="J42" s="12">
        <v>6</v>
      </c>
      <c r="K42" s="12">
        <v>1</v>
      </c>
      <c r="L42" s="12">
        <v>0</v>
      </c>
      <c r="M42" s="12">
        <v>7</v>
      </c>
      <c r="N42" s="12">
        <v>6</v>
      </c>
      <c r="O42" s="12">
        <v>17</v>
      </c>
      <c r="P42" s="12">
        <v>14</v>
      </c>
      <c r="Q42" s="12">
        <v>8</v>
      </c>
      <c r="R42" s="12">
        <v>20</v>
      </c>
      <c r="S42" s="12">
        <v>17</v>
      </c>
      <c r="T42" s="12">
        <v>17</v>
      </c>
      <c r="U42" s="12">
        <v>8</v>
      </c>
      <c r="V42" s="12">
        <v>40</v>
      </c>
      <c r="W42" s="12">
        <v>28</v>
      </c>
      <c r="X42" s="12">
        <v>32</v>
      </c>
      <c r="Y42" s="12">
        <v>7</v>
      </c>
      <c r="Z42" s="12">
        <v>18</v>
      </c>
      <c r="AA42" s="12">
        <v>2</v>
      </c>
      <c r="AB42" s="12">
        <v>16</v>
      </c>
      <c r="AC42" s="12">
        <v>1</v>
      </c>
      <c r="AD42" s="12">
        <v>0</v>
      </c>
      <c r="AE42" s="12">
        <v>0</v>
      </c>
      <c r="AF42" s="12">
        <v>2</v>
      </c>
      <c r="AG42" s="12">
        <v>24</v>
      </c>
      <c r="AH42" s="12">
        <v>4</v>
      </c>
      <c r="AI42" s="12">
        <v>20</v>
      </c>
      <c r="AJ42" s="12">
        <v>33</v>
      </c>
      <c r="AK42" s="12">
        <v>2</v>
      </c>
      <c r="AL42" s="12">
        <v>24</v>
      </c>
      <c r="AM42" s="12">
        <v>23</v>
      </c>
      <c r="AN42" s="12">
        <v>2</v>
      </c>
      <c r="AO42" s="12">
        <v>0</v>
      </c>
      <c r="AP42" s="12">
        <v>3</v>
      </c>
      <c r="AQ42" s="12">
        <v>5</v>
      </c>
      <c r="AR42" s="12">
        <v>10</v>
      </c>
      <c r="AS42" s="12">
        <v>20</v>
      </c>
      <c r="AT42" s="12">
        <v>28</v>
      </c>
      <c r="AU42" s="12">
        <v>6</v>
      </c>
      <c r="AV42" s="12">
        <v>19</v>
      </c>
      <c r="AW42" s="12">
        <v>0</v>
      </c>
      <c r="AX42" s="12">
        <v>11</v>
      </c>
      <c r="AY42" s="12">
        <v>40</v>
      </c>
      <c r="AZ42" s="12">
        <v>2</v>
      </c>
      <c r="BA42" s="12">
        <v>43</v>
      </c>
      <c r="BB42" s="12">
        <v>39</v>
      </c>
      <c r="BC42" s="12">
        <v>20</v>
      </c>
      <c r="BD42" s="12">
        <v>0</v>
      </c>
      <c r="BE42" s="12">
        <v>0</v>
      </c>
      <c r="BF42" s="12">
        <v>0</v>
      </c>
      <c r="BG42" s="12">
        <v>6</v>
      </c>
      <c r="BH42" s="12">
        <v>0</v>
      </c>
      <c r="BI42" s="12">
        <v>0</v>
      </c>
      <c r="BJ42" s="12">
        <v>0</v>
      </c>
      <c r="BK42" s="12">
        <v>0</v>
      </c>
      <c r="BL42" s="12">
        <v>2</v>
      </c>
      <c r="BM42" s="12">
        <v>2</v>
      </c>
      <c r="BN42" s="12">
        <v>3</v>
      </c>
      <c r="BO42" s="12">
        <v>4</v>
      </c>
      <c r="BP42" s="12">
        <v>4</v>
      </c>
      <c r="BQ42" s="12">
        <v>36</v>
      </c>
      <c r="BR42" s="12">
        <v>0</v>
      </c>
      <c r="BS42" s="12">
        <v>0</v>
      </c>
      <c r="BT42" s="12">
        <v>1</v>
      </c>
      <c r="BU42" s="12">
        <v>0</v>
      </c>
      <c r="BV42" s="12">
        <v>6</v>
      </c>
      <c r="BW42" s="12">
        <v>0</v>
      </c>
      <c r="BX42" s="12">
        <v>0</v>
      </c>
      <c r="BY42" s="12">
        <v>0</v>
      </c>
      <c r="BZ42" s="12">
        <v>4</v>
      </c>
      <c r="CA42" s="12">
        <v>2</v>
      </c>
      <c r="CB42" s="12">
        <v>0</v>
      </c>
      <c r="CC42" s="12">
        <v>33</v>
      </c>
      <c r="CD42" s="12">
        <v>0</v>
      </c>
      <c r="CE42" s="12">
        <v>3</v>
      </c>
      <c r="CF42" s="12">
        <f>SUM(C42:CE42)</f>
        <v>1262</v>
      </c>
      <c r="CG42" s="9"/>
    </row>
    <row r="43" spans="2:85" ht="12.75">
      <c r="B43" s="4"/>
      <c r="CG43" s="2"/>
    </row>
    <row r="44" spans="1:85" s="4" customFormat="1" ht="12.75">
      <c r="A44" s="4" t="s">
        <v>49</v>
      </c>
      <c r="B44" s="4" t="s">
        <v>103</v>
      </c>
      <c r="C44" s="12">
        <v>7083</v>
      </c>
      <c r="D44" s="12">
        <v>174</v>
      </c>
      <c r="E44" s="12">
        <v>716</v>
      </c>
      <c r="F44" s="12">
        <v>5</v>
      </c>
      <c r="G44" s="12">
        <v>0</v>
      </c>
      <c r="H44" s="12">
        <v>97</v>
      </c>
      <c r="I44" s="12">
        <v>14</v>
      </c>
      <c r="J44" s="12">
        <v>9</v>
      </c>
      <c r="K44" s="12">
        <v>6</v>
      </c>
      <c r="L44" s="12">
        <v>3</v>
      </c>
      <c r="M44" s="12">
        <v>92</v>
      </c>
      <c r="N44" s="12">
        <v>121</v>
      </c>
      <c r="O44" s="12">
        <v>160</v>
      </c>
      <c r="P44" s="12">
        <v>208</v>
      </c>
      <c r="Q44" s="12">
        <v>225</v>
      </c>
      <c r="R44" s="12">
        <v>167</v>
      </c>
      <c r="S44" s="12">
        <v>182</v>
      </c>
      <c r="T44" s="12">
        <v>97</v>
      </c>
      <c r="U44" s="12">
        <v>77</v>
      </c>
      <c r="V44" s="12">
        <v>276</v>
      </c>
      <c r="W44" s="12">
        <v>454</v>
      </c>
      <c r="X44" s="12">
        <v>349</v>
      </c>
      <c r="Y44" s="12">
        <v>61</v>
      </c>
      <c r="Z44" s="12">
        <v>202</v>
      </c>
      <c r="AA44" s="12">
        <v>26</v>
      </c>
      <c r="AB44" s="12">
        <v>167</v>
      </c>
      <c r="AC44" s="12">
        <v>4</v>
      </c>
      <c r="AD44" s="12">
        <v>1</v>
      </c>
      <c r="AE44" s="12">
        <v>1</v>
      </c>
      <c r="AF44" s="12">
        <v>20</v>
      </c>
      <c r="AG44" s="12">
        <v>234</v>
      </c>
      <c r="AH44" s="12">
        <v>24</v>
      </c>
      <c r="AI44" s="12">
        <v>347</v>
      </c>
      <c r="AJ44" s="12">
        <v>359</v>
      </c>
      <c r="AK44" s="12">
        <v>11</v>
      </c>
      <c r="AL44" s="12">
        <v>416</v>
      </c>
      <c r="AM44" s="12">
        <v>411</v>
      </c>
      <c r="AN44" s="12">
        <v>13</v>
      </c>
      <c r="AO44" s="12">
        <v>5</v>
      </c>
      <c r="AP44" s="12">
        <v>66</v>
      </c>
      <c r="AQ44" s="12">
        <v>67</v>
      </c>
      <c r="AR44" s="12">
        <v>154</v>
      </c>
      <c r="AS44" s="12">
        <v>197</v>
      </c>
      <c r="AT44" s="12">
        <v>415</v>
      </c>
      <c r="AU44" s="12">
        <v>29</v>
      </c>
      <c r="AV44" s="12">
        <v>177</v>
      </c>
      <c r="AW44" s="12">
        <v>0</v>
      </c>
      <c r="AX44" s="12">
        <v>132</v>
      </c>
      <c r="AY44" s="12">
        <v>349</v>
      </c>
      <c r="AZ44" s="12">
        <v>3</v>
      </c>
      <c r="BA44" s="12">
        <v>695</v>
      </c>
      <c r="BB44" s="12">
        <v>729</v>
      </c>
      <c r="BC44" s="12">
        <v>696</v>
      </c>
      <c r="BD44" s="12">
        <v>26</v>
      </c>
      <c r="BE44" s="12">
        <v>0</v>
      </c>
      <c r="BF44" s="12">
        <v>10</v>
      </c>
      <c r="BG44" s="12">
        <v>78</v>
      </c>
      <c r="BH44" s="12">
        <v>0</v>
      </c>
      <c r="BI44" s="12">
        <v>0</v>
      </c>
      <c r="BJ44" s="12">
        <v>0</v>
      </c>
      <c r="BK44" s="12">
        <v>0</v>
      </c>
      <c r="BL44" s="12">
        <v>13</v>
      </c>
      <c r="BM44" s="12">
        <v>30</v>
      </c>
      <c r="BN44" s="12">
        <v>6</v>
      </c>
      <c r="BO44" s="12">
        <v>26</v>
      </c>
      <c r="BP44" s="12">
        <v>86</v>
      </c>
      <c r="BQ44" s="12">
        <v>745</v>
      </c>
      <c r="BR44" s="12">
        <v>25</v>
      </c>
      <c r="BS44" s="12">
        <v>2</v>
      </c>
      <c r="BT44" s="12">
        <v>23</v>
      </c>
      <c r="BU44" s="12">
        <v>0</v>
      </c>
      <c r="BV44" s="12">
        <v>62</v>
      </c>
      <c r="BW44" s="12">
        <v>0</v>
      </c>
      <c r="BX44" s="12">
        <v>8</v>
      </c>
      <c r="BY44" s="12">
        <v>0</v>
      </c>
      <c r="BZ44" s="12">
        <v>25</v>
      </c>
      <c r="CA44" s="12">
        <v>21</v>
      </c>
      <c r="CB44" s="12">
        <v>4</v>
      </c>
      <c r="CC44" s="12">
        <v>777</v>
      </c>
      <c r="CD44" s="12">
        <v>10</v>
      </c>
      <c r="CE44" s="12">
        <v>57</v>
      </c>
      <c r="CF44" s="12">
        <f>SUM(C44:CE44)</f>
        <v>18560</v>
      </c>
      <c r="CG44" s="9"/>
    </row>
    <row r="45" spans="2:85" s="4" customFormat="1" ht="12.75">
      <c r="B45" s="4" t="s">
        <v>104</v>
      </c>
      <c r="C45" s="12">
        <v>4015</v>
      </c>
      <c r="D45" s="12">
        <v>75</v>
      </c>
      <c r="E45" s="12">
        <v>225</v>
      </c>
      <c r="F45" s="12">
        <v>4</v>
      </c>
      <c r="G45" s="12">
        <v>0</v>
      </c>
      <c r="H45" s="12">
        <v>76</v>
      </c>
      <c r="I45" s="12">
        <v>8</v>
      </c>
      <c r="J45" s="12">
        <v>134</v>
      </c>
      <c r="K45" s="12">
        <v>36</v>
      </c>
      <c r="L45" s="12">
        <v>6</v>
      </c>
      <c r="M45" s="12">
        <v>30</v>
      </c>
      <c r="N45" s="12">
        <v>29</v>
      </c>
      <c r="O45" s="12">
        <v>54</v>
      </c>
      <c r="P45" s="12">
        <v>50</v>
      </c>
      <c r="Q45" s="12">
        <v>47</v>
      </c>
      <c r="R45" s="12">
        <v>87</v>
      </c>
      <c r="S45" s="12">
        <v>123</v>
      </c>
      <c r="T45" s="12">
        <v>67</v>
      </c>
      <c r="U45" s="12">
        <v>25</v>
      </c>
      <c r="V45" s="12">
        <v>182</v>
      </c>
      <c r="W45" s="12">
        <v>156</v>
      </c>
      <c r="X45" s="12">
        <v>129</v>
      </c>
      <c r="Y45" s="12">
        <v>150</v>
      </c>
      <c r="Z45" s="12">
        <v>89</v>
      </c>
      <c r="AA45" s="12">
        <v>85</v>
      </c>
      <c r="AB45" s="12">
        <v>124</v>
      </c>
      <c r="AC45" s="12">
        <v>19</v>
      </c>
      <c r="AD45" s="12">
        <v>13</v>
      </c>
      <c r="AE45" s="12">
        <v>18</v>
      </c>
      <c r="AF45" s="12">
        <v>15</v>
      </c>
      <c r="AG45" s="12">
        <v>86</v>
      </c>
      <c r="AH45" s="12">
        <v>14</v>
      </c>
      <c r="AI45" s="12">
        <v>128</v>
      </c>
      <c r="AJ45" s="12">
        <v>170</v>
      </c>
      <c r="AK45" s="12">
        <v>116</v>
      </c>
      <c r="AL45" s="12">
        <v>132</v>
      </c>
      <c r="AM45" s="12">
        <v>93</v>
      </c>
      <c r="AN45" s="12">
        <v>2</v>
      </c>
      <c r="AO45" s="12">
        <v>0</v>
      </c>
      <c r="AP45" s="12">
        <v>10</v>
      </c>
      <c r="AQ45" s="12">
        <v>62</v>
      </c>
      <c r="AR45" s="12">
        <v>135</v>
      </c>
      <c r="AS45" s="12">
        <v>107</v>
      </c>
      <c r="AT45" s="12">
        <v>185</v>
      </c>
      <c r="AU45" s="12">
        <v>59</v>
      </c>
      <c r="AV45" s="12">
        <v>115</v>
      </c>
      <c r="AW45" s="12">
        <v>5</v>
      </c>
      <c r="AX45" s="12">
        <v>62</v>
      </c>
      <c r="AY45" s="12">
        <v>163</v>
      </c>
      <c r="AZ45" s="12">
        <v>33</v>
      </c>
      <c r="BA45" s="12">
        <v>301</v>
      </c>
      <c r="BB45" s="12">
        <v>305</v>
      </c>
      <c r="BC45" s="12">
        <v>141</v>
      </c>
      <c r="BD45" s="12">
        <v>10</v>
      </c>
      <c r="BE45" s="12">
        <v>4</v>
      </c>
      <c r="BF45" s="12">
        <v>5</v>
      </c>
      <c r="BG45" s="12">
        <v>37</v>
      </c>
      <c r="BH45" s="12">
        <v>3</v>
      </c>
      <c r="BI45" s="12">
        <v>0</v>
      </c>
      <c r="BJ45" s="12">
        <v>0</v>
      </c>
      <c r="BK45" s="12">
        <v>0</v>
      </c>
      <c r="BL45" s="12">
        <v>6</v>
      </c>
      <c r="BM45" s="12">
        <v>29</v>
      </c>
      <c r="BN45" s="12">
        <v>4</v>
      </c>
      <c r="BO45" s="12">
        <v>10</v>
      </c>
      <c r="BP45" s="12">
        <v>41</v>
      </c>
      <c r="BQ45" s="12">
        <v>212</v>
      </c>
      <c r="BR45" s="12">
        <v>6</v>
      </c>
      <c r="BS45" s="12">
        <v>0</v>
      </c>
      <c r="BT45" s="12">
        <v>16</v>
      </c>
      <c r="BU45" s="12">
        <v>0</v>
      </c>
      <c r="BV45" s="12">
        <v>35</v>
      </c>
      <c r="BW45" s="12">
        <v>0</v>
      </c>
      <c r="BX45" s="12">
        <v>3</v>
      </c>
      <c r="BY45" s="12">
        <v>0</v>
      </c>
      <c r="BZ45" s="12">
        <v>20</v>
      </c>
      <c r="CA45" s="12">
        <v>8</v>
      </c>
      <c r="CB45" s="12">
        <v>2</v>
      </c>
      <c r="CC45" s="12">
        <v>219</v>
      </c>
      <c r="CD45" s="12">
        <v>2</v>
      </c>
      <c r="CE45" s="12">
        <v>12</v>
      </c>
      <c r="CF45" s="12">
        <f>SUM(C45:CE45)</f>
        <v>9179</v>
      </c>
      <c r="CG45" s="9"/>
    </row>
    <row r="46" spans="2:85" s="4" customFormat="1" ht="12.75">
      <c r="B46" s="4" t="s">
        <v>105</v>
      </c>
      <c r="C46" s="12">
        <v>383</v>
      </c>
      <c r="D46" s="12">
        <v>2</v>
      </c>
      <c r="E46" s="12">
        <v>46</v>
      </c>
      <c r="F46" s="12">
        <v>0</v>
      </c>
      <c r="G46" s="12">
        <v>0</v>
      </c>
      <c r="H46" s="12">
        <v>5</v>
      </c>
      <c r="I46" s="12">
        <v>0</v>
      </c>
      <c r="J46" s="12">
        <v>6</v>
      </c>
      <c r="K46" s="12">
        <v>1</v>
      </c>
      <c r="L46" s="12">
        <v>0</v>
      </c>
      <c r="M46" s="12">
        <v>6</v>
      </c>
      <c r="N46" s="12">
        <v>7</v>
      </c>
      <c r="O46" s="12">
        <v>13</v>
      </c>
      <c r="P46" s="12">
        <v>11</v>
      </c>
      <c r="Q46" s="12">
        <v>5</v>
      </c>
      <c r="R46" s="12">
        <v>13</v>
      </c>
      <c r="S46" s="12">
        <v>15</v>
      </c>
      <c r="T46" s="12">
        <v>15</v>
      </c>
      <c r="U46" s="12">
        <v>6</v>
      </c>
      <c r="V46" s="12">
        <v>39</v>
      </c>
      <c r="W46" s="12">
        <v>19</v>
      </c>
      <c r="X46" s="12">
        <v>24</v>
      </c>
      <c r="Y46" s="12">
        <v>10</v>
      </c>
      <c r="Z46" s="12">
        <v>15</v>
      </c>
      <c r="AA46" s="12">
        <v>1</v>
      </c>
      <c r="AB46" s="12">
        <v>12</v>
      </c>
      <c r="AC46" s="12">
        <v>0</v>
      </c>
      <c r="AD46" s="12">
        <v>0</v>
      </c>
      <c r="AE46" s="12">
        <v>0</v>
      </c>
      <c r="AF46" s="12">
        <v>3</v>
      </c>
      <c r="AG46" s="12">
        <v>23</v>
      </c>
      <c r="AH46" s="12">
        <v>2</v>
      </c>
      <c r="AI46" s="12">
        <v>19</v>
      </c>
      <c r="AJ46" s="12">
        <v>27</v>
      </c>
      <c r="AK46" s="12">
        <v>3</v>
      </c>
      <c r="AL46" s="12">
        <v>19</v>
      </c>
      <c r="AM46" s="12">
        <v>20</v>
      </c>
      <c r="AN46" s="12">
        <v>1</v>
      </c>
      <c r="AO46" s="12">
        <v>0</v>
      </c>
      <c r="AP46" s="12">
        <v>2</v>
      </c>
      <c r="AQ46" s="12">
        <v>5</v>
      </c>
      <c r="AR46" s="12">
        <v>7</v>
      </c>
      <c r="AS46" s="12">
        <v>19</v>
      </c>
      <c r="AT46" s="12">
        <v>31</v>
      </c>
      <c r="AU46" s="12">
        <v>3</v>
      </c>
      <c r="AV46" s="12">
        <v>22</v>
      </c>
      <c r="AW46" s="12">
        <v>0</v>
      </c>
      <c r="AX46" s="12">
        <v>5</v>
      </c>
      <c r="AY46" s="12">
        <v>33</v>
      </c>
      <c r="AZ46" s="12">
        <v>1</v>
      </c>
      <c r="BA46" s="12">
        <v>34</v>
      </c>
      <c r="BB46" s="12">
        <v>32</v>
      </c>
      <c r="BC46" s="12">
        <v>22</v>
      </c>
      <c r="BD46" s="12">
        <v>0</v>
      </c>
      <c r="BE46" s="12">
        <v>0</v>
      </c>
      <c r="BF46" s="12">
        <v>0</v>
      </c>
      <c r="BG46" s="12">
        <v>7</v>
      </c>
      <c r="BH46" s="12">
        <v>0</v>
      </c>
      <c r="BI46" s="12">
        <v>0</v>
      </c>
      <c r="BJ46" s="12">
        <v>0</v>
      </c>
      <c r="BK46" s="12">
        <v>1</v>
      </c>
      <c r="BL46" s="12">
        <v>3</v>
      </c>
      <c r="BM46" s="12">
        <v>3</v>
      </c>
      <c r="BN46" s="12">
        <v>3</v>
      </c>
      <c r="BO46" s="12">
        <v>2</v>
      </c>
      <c r="BP46" s="12">
        <v>4</v>
      </c>
      <c r="BQ46" s="12">
        <v>18</v>
      </c>
      <c r="BR46" s="12">
        <v>2</v>
      </c>
      <c r="BS46" s="12">
        <v>0</v>
      </c>
      <c r="BT46" s="12">
        <v>1</v>
      </c>
      <c r="BU46" s="12">
        <v>0</v>
      </c>
      <c r="BV46" s="12">
        <v>4</v>
      </c>
      <c r="BW46" s="12">
        <v>0</v>
      </c>
      <c r="BX46" s="12">
        <v>0</v>
      </c>
      <c r="BY46" s="12">
        <v>0</v>
      </c>
      <c r="BZ46" s="12">
        <v>2</v>
      </c>
      <c r="CA46" s="12">
        <v>2</v>
      </c>
      <c r="CB46" s="12">
        <v>0</v>
      </c>
      <c r="CC46" s="12">
        <v>25</v>
      </c>
      <c r="CD46" s="12">
        <v>0</v>
      </c>
      <c r="CE46" s="12">
        <v>2</v>
      </c>
      <c r="CF46" s="12">
        <f>SUM(C46:CE46)</f>
        <v>1066</v>
      </c>
      <c r="CG46" s="9"/>
    </row>
    <row r="47" spans="2:85" ht="12.75">
      <c r="B47" s="4"/>
      <c r="CG47" s="2"/>
    </row>
    <row r="48" spans="1:85" ht="12.75">
      <c r="A48" t="s">
        <v>6</v>
      </c>
      <c r="B48" s="4" t="s">
        <v>106</v>
      </c>
      <c r="C48" s="11">
        <v>6843</v>
      </c>
      <c r="D48" s="11">
        <v>163</v>
      </c>
      <c r="E48" s="11">
        <v>706</v>
      </c>
      <c r="F48" s="11">
        <v>4</v>
      </c>
      <c r="G48" s="11">
        <v>0</v>
      </c>
      <c r="H48" s="11">
        <v>90</v>
      </c>
      <c r="I48" s="11">
        <v>15</v>
      </c>
      <c r="J48" s="11">
        <v>9</v>
      </c>
      <c r="K48" s="11">
        <v>7</v>
      </c>
      <c r="L48" s="11">
        <v>4</v>
      </c>
      <c r="M48" s="11">
        <v>88</v>
      </c>
      <c r="N48" s="11">
        <v>116</v>
      </c>
      <c r="O48" s="11">
        <v>158</v>
      </c>
      <c r="P48" s="11">
        <v>189</v>
      </c>
      <c r="Q48" s="11">
        <v>210</v>
      </c>
      <c r="R48" s="11">
        <v>155</v>
      </c>
      <c r="S48" s="11">
        <v>170</v>
      </c>
      <c r="T48" s="11">
        <v>95</v>
      </c>
      <c r="U48" s="11">
        <v>74</v>
      </c>
      <c r="V48" s="11">
        <v>275</v>
      </c>
      <c r="W48" s="11">
        <v>431</v>
      </c>
      <c r="X48" s="11">
        <v>336</v>
      </c>
      <c r="Y48" s="11">
        <v>59</v>
      </c>
      <c r="Z48" s="11">
        <v>195</v>
      </c>
      <c r="AA48" s="11">
        <v>29</v>
      </c>
      <c r="AB48" s="11">
        <v>161</v>
      </c>
      <c r="AC48" s="11">
        <v>4</v>
      </c>
      <c r="AD48" s="11">
        <v>0</v>
      </c>
      <c r="AE48" s="11">
        <v>2</v>
      </c>
      <c r="AF48" s="11">
        <v>20</v>
      </c>
      <c r="AG48" s="11">
        <v>223</v>
      </c>
      <c r="AH48" s="11">
        <v>24</v>
      </c>
      <c r="AI48" s="11">
        <v>331</v>
      </c>
      <c r="AJ48" s="11">
        <v>343</v>
      </c>
      <c r="AK48" s="11">
        <v>15</v>
      </c>
      <c r="AL48" s="11">
        <v>399</v>
      </c>
      <c r="AM48" s="11">
        <v>398</v>
      </c>
      <c r="AN48" s="11">
        <v>12</v>
      </c>
      <c r="AO48" s="11">
        <v>5</v>
      </c>
      <c r="AP48" s="11">
        <v>63</v>
      </c>
      <c r="AQ48" s="11">
        <v>63</v>
      </c>
      <c r="AR48" s="11">
        <v>149</v>
      </c>
      <c r="AS48" s="11">
        <v>174</v>
      </c>
      <c r="AT48" s="11">
        <v>394</v>
      </c>
      <c r="AU48" s="11">
        <v>27</v>
      </c>
      <c r="AV48" s="11">
        <v>176</v>
      </c>
      <c r="AW48" s="11">
        <v>0</v>
      </c>
      <c r="AX48" s="11">
        <v>125</v>
      </c>
      <c r="AY48" s="11">
        <v>328</v>
      </c>
      <c r="AZ48" s="11">
        <v>2</v>
      </c>
      <c r="BA48" s="11">
        <v>668</v>
      </c>
      <c r="BB48" s="11">
        <v>684</v>
      </c>
      <c r="BC48" s="11">
        <v>645</v>
      </c>
      <c r="BD48" s="11">
        <v>26</v>
      </c>
      <c r="BE48" s="11">
        <v>0</v>
      </c>
      <c r="BF48" s="11">
        <v>11</v>
      </c>
      <c r="BG48" s="11">
        <v>77</v>
      </c>
      <c r="BH48" s="11">
        <v>0</v>
      </c>
      <c r="BI48" s="11">
        <v>0</v>
      </c>
      <c r="BJ48" s="11">
        <v>0</v>
      </c>
      <c r="BK48" s="11">
        <v>0</v>
      </c>
      <c r="BL48" s="11">
        <v>14</v>
      </c>
      <c r="BM48" s="11">
        <v>29</v>
      </c>
      <c r="BN48" s="11">
        <v>6</v>
      </c>
      <c r="BO48" s="11">
        <v>27</v>
      </c>
      <c r="BP48" s="11">
        <v>85</v>
      </c>
      <c r="BQ48" s="11">
        <v>714</v>
      </c>
      <c r="BR48" s="11">
        <v>26</v>
      </c>
      <c r="BS48" s="11">
        <v>2</v>
      </c>
      <c r="BT48" s="11">
        <v>19</v>
      </c>
      <c r="BU48" s="11">
        <v>0</v>
      </c>
      <c r="BV48" s="11">
        <v>58</v>
      </c>
      <c r="BW48" s="11">
        <v>0</v>
      </c>
      <c r="BX48" s="11">
        <v>8</v>
      </c>
      <c r="BY48" s="11">
        <v>0</v>
      </c>
      <c r="BZ48" s="11">
        <v>26</v>
      </c>
      <c r="CA48" s="11">
        <v>18</v>
      </c>
      <c r="CB48" s="11">
        <v>2</v>
      </c>
      <c r="CC48" s="11">
        <v>762</v>
      </c>
      <c r="CD48" s="11">
        <v>10</v>
      </c>
      <c r="CE48" s="11">
        <v>56</v>
      </c>
      <c r="CF48" s="11">
        <f>SUM(C48:CE48)</f>
        <v>17832</v>
      </c>
      <c r="CG48" s="9"/>
    </row>
    <row r="49" spans="2:85" ht="12.75">
      <c r="B49" s="4" t="s">
        <v>107</v>
      </c>
      <c r="C49" s="11">
        <v>4200</v>
      </c>
      <c r="D49" s="11">
        <v>84</v>
      </c>
      <c r="E49" s="11">
        <v>229</v>
      </c>
      <c r="F49" s="11">
        <v>4</v>
      </c>
      <c r="G49" s="11">
        <v>0</v>
      </c>
      <c r="H49" s="11">
        <v>79</v>
      </c>
      <c r="I49" s="11">
        <v>7</v>
      </c>
      <c r="J49" s="11">
        <v>134</v>
      </c>
      <c r="K49" s="11">
        <v>34</v>
      </c>
      <c r="L49" s="11">
        <v>4</v>
      </c>
      <c r="M49" s="11">
        <v>34</v>
      </c>
      <c r="N49" s="11">
        <v>31</v>
      </c>
      <c r="O49" s="11">
        <v>53</v>
      </c>
      <c r="P49" s="11">
        <v>67</v>
      </c>
      <c r="Q49" s="11">
        <v>59</v>
      </c>
      <c r="R49" s="11">
        <v>92</v>
      </c>
      <c r="S49" s="11">
        <v>134</v>
      </c>
      <c r="T49" s="11">
        <v>72</v>
      </c>
      <c r="U49" s="11">
        <v>27</v>
      </c>
      <c r="V49" s="11">
        <v>183</v>
      </c>
      <c r="W49" s="11">
        <v>173</v>
      </c>
      <c r="X49" s="11">
        <v>139</v>
      </c>
      <c r="Y49" s="11">
        <v>150</v>
      </c>
      <c r="Z49" s="11">
        <v>95</v>
      </c>
      <c r="AA49" s="11">
        <v>79</v>
      </c>
      <c r="AB49" s="11">
        <v>120</v>
      </c>
      <c r="AC49" s="11">
        <v>18</v>
      </c>
      <c r="AD49" s="11">
        <v>13</v>
      </c>
      <c r="AE49" s="11">
        <v>18</v>
      </c>
      <c r="AF49" s="11">
        <v>15</v>
      </c>
      <c r="AG49" s="11">
        <v>89</v>
      </c>
      <c r="AH49" s="11">
        <v>15</v>
      </c>
      <c r="AI49" s="11">
        <v>143</v>
      </c>
      <c r="AJ49" s="11">
        <v>180</v>
      </c>
      <c r="AK49" s="11">
        <v>114</v>
      </c>
      <c r="AL49" s="11">
        <v>141</v>
      </c>
      <c r="AM49" s="11">
        <v>95</v>
      </c>
      <c r="AN49" s="11">
        <v>2</v>
      </c>
      <c r="AO49" s="11">
        <v>0</v>
      </c>
      <c r="AP49" s="11">
        <v>12</v>
      </c>
      <c r="AQ49" s="11">
        <v>64</v>
      </c>
      <c r="AR49" s="11">
        <v>143</v>
      </c>
      <c r="AS49" s="11">
        <v>130</v>
      </c>
      <c r="AT49" s="11">
        <v>197</v>
      </c>
      <c r="AU49" s="11">
        <v>62</v>
      </c>
      <c r="AV49" s="11">
        <v>120</v>
      </c>
      <c r="AW49" s="11">
        <v>4</v>
      </c>
      <c r="AX49" s="11">
        <v>62</v>
      </c>
      <c r="AY49" s="11">
        <v>181</v>
      </c>
      <c r="AZ49" s="11">
        <v>34</v>
      </c>
      <c r="BA49" s="11">
        <v>313</v>
      </c>
      <c r="BB49" s="11">
        <v>327</v>
      </c>
      <c r="BC49" s="11">
        <v>187</v>
      </c>
      <c r="BD49" s="11">
        <v>10</v>
      </c>
      <c r="BE49" s="11">
        <v>4</v>
      </c>
      <c r="BF49" s="11">
        <v>3</v>
      </c>
      <c r="BG49" s="11">
        <v>38</v>
      </c>
      <c r="BH49" s="11">
        <v>3</v>
      </c>
      <c r="BI49" s="11">
        <v>0</v>
      </c>
      <c r="BJ49" s="11">
        <v>0</v>
      </c>
      <c r="BK49" s="11">
        <v>0</v>
      </c>
      <c r="BL49" s="11">
        <v>6</v>
      </c>
      <c r="BM49" s="11">
        <v>28</v>
      </c>
      <c r="BN49" s="11">
        <v>4</v>
      </c>
      <c r="BO49" s="11">
        <v>10</v>
      </c>
      <c r="BP49" s="11">
        <v>42</v>
      </c>
      <c r="BQ49" s="11">
        <v>239</v>
      </c>
      <c r="BR49" s="11">
        <v>6</v>
      </c>
      <c r="BS49" s="11">
        <v>0</v>
      </c>
      <c r="BT49" s="11">
        <v>15</v>
      </c>
      <c r="BU49" s="11">
        <v>0</v>
      </c>
      <c r="BV49" s="11">
        <v>36</v>
      </c>
      <c r="BW49" s="11">
        <v>0</v>
      </c>
      <c r="BX49" s="11">
        <v>3</v>
      </c>
      <c r="BY49" s="11">
        <v>0</v>
      </c>
      <c r="BZ49" s="11">
        <v>17</v>
      </c>
      <c r="CA49" s="11">
        <v>12</v>
      </c>
      <c r="CB49" s="11">
        <v>3</v>
      </c>
      <c r="CC49" s="11">
        <v>240</v>
      </c>
      <c r="CD49" s="11">
        <v>2</v>
      </c>
      <c r="CE49" s="11">
        <v>13</v>
      </c>
      <c r="CF49" s="11">
        <f>SUM(C49:CE49)</f>
        <v>9696</v>
      </c>
      <c r="CG49" s="9"/>
    </row>
    <row r="50" spans="2:85" ht="12.75">
      <c r="B50" s="4" t="s">
        <v>108</v>
      </c>
      <c r="C50" s="11">
        <v>410</v>
      </c>
      <c r="D50" s="11">
        <v>3</v>
      </c>
      <c r="E50" s="11">
        <v>45</v>
      </c>
      <c r="F50" s="11">
        <v>1</v>
      </c>
      <c r="G50" s="11">
        <v>0</v>
      </c>
      <c r="H50" s="11">
        <v>9</v>
      </c>
      <c r="I50" s="11">
        <v>0</v>
      </c>
      <c r="J50" s="11">
        <v>9</v>
      </c>
      <c r="K50" s="11">
        <v>2</v>
      </c>
      <c r="L50" s="11">
        <v>1</v>
      </c>
      <c r="M50" s="11">
        <v>6</v>
      </c>
      <c r="N50" s="11">
        <v>6</v>
      </c>
      <c r="O50" s="11">
        <v>15</v>
      </c>
      <c r="P50" s="11">
        <v>14</v>
      </c>
      <c r="Q50" s="11">
        <v>7</v>
      </c>
      <c r="R50" s="11">
        <v>16</v>
      </c>
      <c r="S50" s="11">
        <v>14</v>
      </c>
      <c r="T50" s="11">
        <v>12</v>
      </c>
      <c r="U50" s="11">
        <v>6</v>
      </c>
      <c r="V50" s="11">
        <v>39</v>
      </c>
      <c r="W50" s="11">
        <v>23</v>
      </c>
      <c r="X50" s="11">
        <v>24</v>
      </c>
      <c r="Y50" s="11">
        <v>12</v>
      </c>
      <c r="Z50" s="11">
        <v>16</v>
      </c>
      <c r="AA50" s="11">
        <v>4</v>
      </c>
      <c r="AB50" s="11">
        <v>22</v>
      </c>
      <c r="AC50" s="11">
        <v>1</v>
      </c>
      <c r="AD50" s="11">
        <v>1</v>
      </c>
      <c r="AE50" s="11">
        <v>0</v>
      </c>
      <c r="AF50" s="11">
        <v>2</v>
      </c>
      <c r="AG50" s="11">
        <v>29</v>
      </c>
      <c r="AH50" s="11">
        <v>1</v>
      </c>
      <c r="AI50" s="11">
        <v>18</v>
      </c>
      <c r="AJ50" s="11">
        <v>27</v>
      </c>
      <c r="AK50" s="11">
        <v>3</v>
      </c>
      <c r="AL50" s="11">
        <v>21</v>
      </c>
      <c r="AM50" s="11">
        <v>27</v>
      </c>
      <c r="AN50" s="11">
        <v>2</v>
      </c>
      <c r="AO50" s="11">
        <v>0</v>
      </c>
      <c r="AP50" s="11">
        <v>1</v>
      </c>
      <c r="AQ50" s="11">
        <v>4</v>
      </c>
      <c r="AR50" s="11">
        <v>8</v>
      </c>
      <c r="AS50" s="11">
        <v>19</v>
      </c>
      <c r="AT50" s="11">
        <v>32</v>
      </c>
      <c r="AU50" s="11">
        <v>3</v>
      </c>
      <c r="AV50" s="11">
        <v>19</v>
      </c>
      <c r="AW50" s="11">
        <v>1</v>
      </c>
      <c r="AX50" s="11">
        <v>9</v>
      </c>
      <c r="AY50" s="11">
        <v>37</v>
      </c>
      <c r="AZ50" s="11">
        <v>1</v>
      </c>
      <c r="BA50" s="11">
        <v>38</v>
      </c>
      <c r="BB50" s="11">
        <v>43</v>
      </c>
      <c r="BC50" s="11">
        <v>24</v>
      </c>
      <c r="BD50" s="11">
        <v>0</v>
      </c>
      <c r="BE50" s="11">
        <v>0</v>
      </c>
      <c r="BF50" s="11">
        <v>1</v>
      </c>
      <c r="BG50" s="11">
        <v>6</v>
      </c>
      <c r="BH50" s="11">
        <v>0</v>
      </c>
      <c r="BI50" s="11">
        <v>0</v>
      </c>
      <c r="BJ50" s="11">
        <v>0</v>
      </c>
      <c r="BK50" s="11">
        <v>1</v>
      </c>
      <c r="BL50" s="11">
        <v>2</v>
      </c>
      <c r="BM50" s="11">
        <v>4</v>
      </c>
      <c r="BN50" s="11">
        <v>3</v>
      </c>
      <c r="BO50" s="11">
        <v>1</v>
      </c>
      <c r="BP50" s="11">
        <v>3</v>
      </c>
      <c r="BQ50" s="11">
        <v>22</v>
      </c>
      <c r="BR50" s="11">
        <v>1</v>
      </c>
      <c r="BS50" s="11">
        <v>0</v>
      </c>
      <c r="BT50" s="11">
        <v>3</v>
      </c>
      <c r="BU50" s="11">
        <v>0</v>
      </c>
      <c r="BV50" s="11">
        <v>5</v>
      </c>
      <c r="BW50" s="11">
        <v>0</v>
      </c>
      <c r="BX50" s="11">
        <v>0</v>
      </c>
      <c r="BY50" s="11">
        <v>0</v>
      </c>
      <c r="BZ50" s="11">
        <v>4</v>
      </c>
      <c r="CA50" s="11">
        <v>1</v>
      </c>
      <c r="CB50" s="11">
        <v>0</v>
      </c>
      <c r="CC50" s="11">
        <v>24</v>
      </c>
      <c r="CD50" s="11">
        <v>0</v>
      </c>
      <c r="CE50" s="11">
        <v>3</v>
      </c>
      <c r="CF50" s="11">
        <f>SUM(C50:CE50)</f>
        <v>1171</v>
      </c>
      <c r="CG50" s="9"/>
    </row>
    <row r="51" ht="12.75">
      <c r="B51" s="4"/>
    </row>
    <row r="52" spans="1:85" s="4" customFormat="1" ht="12.75">
      <c r="A52" s="4" t="s">
        <v>50</v>
      </c>
      <c r="B52" s="4" t="s">
        <v>109</v>
      </c>
      <c r="C52" s="12">
        <v>7603</v>
      </c>
      <c r="D52" s="12">
        <v>185</v>
      </c>
      <c r="E52" s="12">
        <v>737</v>
      </c>
      <c r="F52" s="12">
        <v>4</v>
      </c>
      <c r="G52" s="12">
        <v>0</v>
      </c>
      <c r="H52" s="12">
        <v>107</v>
      </c>
      <c r="I52" s="12">
        <v>15</v>
      </c>
      <c r="J52" s="12">
        <v>19</v>
      </c>
      <c r="K52" s="12">
        <v>8</v>
      </c>
      <c r="L52" s="12">
        <v>4</v>
      </c>
      <c r="M52" s="12">
        <v>103</v>
      </c>
      <c r="N52" s="12">
        <v>125</v>
      </c>
      <c r="O52" s="12">
        <v>174</v>
      </c>
      <c r="P52" s="12">
        <v>211</v>
      </c>
      <c r="Q52" s="12">
        <v>222</v>
      </c>
      <c r="R52" s="12">
        <v>173</v>
      </c>
      <c r="S52" s="12">
        <v>200</v>
      </c>
      <c r="T52" s="12">
        <v>95</v>
      </c>
      <c r="U52" s="12">
        <v>77</v>
      </c>
      <c r="V52" s="12">
        <v>300</v>
      </c>
      <c r="W52" s="12">
        <v>474</v>
      </c>
      <c r="X52" s="12">
        <v>368</v>
      </c>
      <c r="Y52" s="12">
        <v>88</v>
      </c>
      <c r="Z52" s="12">
        <v>217</v>
      </c>
      <c r="AA52" s="12">
        <v>41</v>
      </c>
      <c r="AB52" s="12">
        <v>191</v>
      </c>
      <c r="AC52" s="12">
        <v>6</v>
      </c>
      <c r="AD52" s="12">
        <v>1</v>
      </c>
      <c r="AE52" s="12">
        <v>0</v>
      </c>
      <c r="AF52" s="12">
        <v>23</v>
      </c>
      <c r="AG52" s="12">
        <v>243</v>
      </c>
      <c r="AH52" s="12">
        <v>22</v>
      </c>
      <c r="AI52" s="12">
        <v>365</v>
      </c>
      <c r="AJ52" s="12">
        <v>372</v>
      </c>
      <c r="AK52" s="12">
        <v>19</v>
      </c>
      <c r="AL52" s="12">
        <v>440</v>
      </c>
      <c r="AM52" s="12">
        <v>424</v>
      </c>
      <c r="AN52" s="12">
        <v>14</v>
      </c>
      <c r="AO52" s="12">
        <v>5</v>
      </c>
      <c r="AP52" s="12">
        <v>72</v>
      </c>
      <c r="AQ52" s="12">
        <v>68</v>
      </c>
      <c r="AR52" s="12">
        <v>167</v>
      </c>
      <c r="AS52" s="12">
        <v>212</v>
      </c>
      <c r="AT52" s="12">
        <v>435</v>
      </c>
      <c r="AU52" s="12">
        <v>32</v>
      </c>
      <c r="AV52" s="12">
        <v>193</v>
      </c>
      <c r="AW52" s="12">
        <v>2</v>
      </c>
      <c r="AX52" s="12">
        <v>147</v>
      </c>
      <c r="AY52" s="12">
        <v>366</v>
      </c>
      <c r="AZ52" s="12">
        <v>4</v>
      </c>
      <c r="BA52" s="12">
        <v>748</v>
      </c>
      <c r="BB52" s="12">
        <v>767</v>
      </c>
      <c r="BC52" s="12">
        <v>707</v>
      </c>
      <c r="BD52" s="12">
        <v>28</v>
      </c>
      <c r="BE52" s="12">
        <v>2</v>
      </c>
      <c r="BF52" s="12">
        <v>12</v>
      </c>
      <c r="BG52" s="12">
        <v>91</v>
      </c>
      <c r="BH52" s="12">
        <v>0</v>
      </c>
      <c r="BI52" s="12">
        <v>0</v>
      </c>
      <c r="BJ52" s="12">
        <v>0</v>
      </c>
      <c r="BK52" s="12">
        <v>0</v>
      </c>
      <c r="BL52" s="12">
        <v>14</v>
      </c>
      <c r="BM52" s="12">
        <v>31</v>
      </c>
      <c r="BN52" s="12">
        <v>9</v>
      </c>
      <c r="BO52" s="12">
        <v>26</v>
      </c>
      <c r="BP52" s="12">
        <v>89</v>
      </c>
      <c r="BQ52" s="12">
        <v>780</v>
      </c>
      <c r="BR52" s="12">
        <v>27</v>
      </c>
      <c r="BS52" s="12">
        <v>1</v>
      </c>
      <c r="BT52" s="12">
        <v>25</v>
      </c>
      <c r="BU52" s="12">
        <v>0</v>
      </c>
      <c r="BV52" s="12">
        <v>66</v>
      </c>
      <c r="BW52" s="12">
        <v>0</v>
      </c>
      <c r="BX52" s="12">
        <v>11</v>
      </c>
      <c r="BY52" s="12">
        <v>0</v>
      </c>
      <c r="BZ52" s="12">
        <v>23</v>
      </c>
      <c r="CA52" s="12">
        <v>24</v>
      </c>
      <c r="CB52" s="12">
        <v>4</v>
      </c>
      <c r="CC52" s="12">
        <v>826</v>
      </c>
      <c r="CD52" s="12">
        <v>11</v>
      </c>
      <c r="CE52" s="12">
        <v>56</v>
      </c>
      <c r="CF52" s="12">
        <f>SUM(C52:CE52)</f>
        <v>19751</v>
      </c>
      <c r="CG52" s="9"/>
    </row>
    <row r="53" spans="1:85" ht="12.75">
      <c r="A53" t="s">
        <v>51</v>
      </c>
      <c r="B53" s="4" t="s">
        <v>110</v>
      </c>
      <c r="C53" s="11">
        <v>1956</v>
      </c>
      <c r="D53" s="11">
        <v>32</v>
      </c>
      <c r="E53" s="11">
        <v>155</v>
      </c>
      <c r="F53" s="11">
        <v>5</v>
      </c>
      <c r="G53" s="11">
        <v>0</v>
      </c>
      <c r="H53" s="11">
        <v>34</v>
      </c>
      <c r="I53" s="11">
        <v>2</v>
      </c>
      <c r="J53" s="11">
        <v>35</v>
      </c>
      <c r="K53" s="11">
        <v>8</v>
      </c>
      <c r="L53" s="11">
        <v>3</v>
      </c>
      <c r="M53" s="11">
        <v>16</v>
      </c>
      <c r="N53" s="11">
        <v>19</v>
      </c>
      <c r="O53" s="11">
        <v>37</v>
      </c>
      <c r="P53" s="11">
        <v>37</v>
      </c>
      <c r="Q53" s="11">
        <v>31</v>
      </c>
      <c r="R53" s="11">
        <v>66</v>
      </c>
      <c r="S53" s="11">
        <v>75</v>
      </c>
      <c r="T53" s="11">
        <v>56</v>
      </c>
      <c r="U53" s="11">
        <v>20</v>
      </c>
      <c r="V53" s="11">
        <v>148</v>
      </c>
      <c r="W53" s="11">
        <v>93</v>
      </c>
      <c r="X53" s="11">
        <v>84</v>
      </c>
      <c r="Y53" s="11">
        <v>46</v>
      </c>
      <c r="Z53" s="11">
        <v>47</v>
      </c>
      <c r="AA53" s="11">
        <v>16</v>
      </c>
      <c r="AB53" s="11">
        <v>65</v>
      </c>
      <c r="AC53" s="11">
        <v>7</v>
      </c>
      <c r="AD53" s="11">
        <v>2</v>
      </c>
      <c r="AE53" s="11">
        <v>5</v>
      </c>
      <c r="AF53" s="11">
        <v>9</v>
      </c>
      <c r="AG53" s="11">
        <v>85</v>
      </c>
      <c r="AH53" s="11">
        <v>14</v>
      </c>
      <c r="AI53" s="11">
        <v>80</v>
      </c>
      <c r="AJ53" s="11">
        <v>123</v>
      </c>
      <c r="AK53" s="11">
        <v>29</v>
      </c>
      <c r="AL53" s="11">
        <v>78</v>
      </c>
      <c r="AM53" s="11">
        <v>69</v>
      </c>
      <c r="AN53" s="11">
        <v>2</v>
      </c>
      <c r="AO53" s="11">
        <v>0</v>
      </c>
      <c r="AP53" s="11">
        <v>1</v>
      </c>
      <c r="AQ53" s="11">
        <v>20</v>
      </c>
      <c r="AR53" s="11">
        <v>61</v>
      </c>
      <c r="AS53" s="11">
        <v>74</v>
      </c>
      <c r="AT53" s="11">
        <v>128</v>
      </c>
      <c r="AU53" s="11">
        <v>17</v>
      </c>
      <c r="AV53" s="11">
        <v>81</v>
      </c>
      <c r="AW53" s="11">
        <v>2</v>
      </c>
      <c r="AX53" s="11">
        <v>33</v>
      </c>
      <c r="AY53" s="11">
        <v>126</v>
      </c>
      <c r="AZ53" s="11">
        <v>9</v>
      </c>
      <c r="BA53" s="11">
        <v>168</v>
      </c>
      <c r="BB53" s="11">
        <v>155</v>
      </c>
      <c r="BC53" s="11">
        <v>95</v>
      </c>
      <c r="BD53" s="11">
        <v>4</v>
      </c>
      <c r="BE53" s="11">
        <v>0</v>
      </c>
      <c r="BF53" s="11">
        <v>2</v>
      </c>
      <c r="BG53" s="11">
        <v>13</v>
      </c>
      <c r="BH53" s="11">
        <v>2</v>
      </c>
      <c r="BI53" s="11">
        <v>0</v>
      </c>
      <c r="BJ53" s="11">
        <v>0</v>
      </c>
      <c r="BK53" s="11">
        <v>1</v>
      </c>
      <c r="BL53" s="11">
        <v>7</v>
      </c>
      <c r="BM53" s="11">
        <v>22</v>
      </c>
      <c r="BN53" s="11">
        <v>2</v>
      </c>
      <c r="BO53" s="11">
        <v>8</v>
      </c>
      <c r="BP53" s="11">
        <v>22</v>
      </c>
      <c r="BQ53" s="11">
        <v>130</v>
      </c>
      <c r="BR53" s="11">
        <v>1</v>
      </c>
      <c r="BS53" s="11">
        <v>1</v>
      </c>
      <c r="BT53" s="11">
        <v>8</v>
      </c>
      <c r="BU53" s="11">
        <v>0</v>
      </c>
      <c r="BV53" s="11">
        <v>27</v>
      </c>
      <c r="BW53" s="11">
        <v>0</v>
      </c>
      <c r="BX53" s="11">
        <v>0</v>
      </c>
      <c r="BY53" s="11">
        <v>0</v>
      </c>
      <c r="BZ53" s="11">
        <v>11</v>
      </c>
      <c r="CA53" s="11">
        <v>3</v>
      </c>
      <c r="CB53" s="11">
        <v>1</v>
      </c>
      <c r="CC53" s="11">
        <v>123</v>
      </c>
      <c r="CD53" s="11">
        <v>1</v>
      </c>
      <c r="CE53" s="11">
        <v>10</v>
      </c>
      <c r="CF53" s="11">
        <f>SUM(C53:CE53)</f>
        <v>4958</v>
      </c>
      <c r="CG53" s="9"/>
    </row>
    <row r="54" spans="2:85" ht="12.75">
      <c r="B54" s="4" t="s">
        <v>111</v>
      </c>
      <c r="C54" s="11">
        <v>16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</v>
      </c>
      <c r="S54" s="11">
        <v>0</v>
      </c>
      <c r="T54" s="11">
        <v>0</v>
      </c>
      <c r="U54" s="11">
        <v>2</v>
      </c>
      <c r="V54" s="11">
        <v>1</v>
      </c>
      <c r="W54" s="11">
        <v>0</v>
      </c>
      <c r="X54" s="11">
        <v>1</v>
      </c>
      <c r="Y54" s="11">
        <v>0</v>
      </c>
      <c r="Z54" s="11">
        <v>0</v>
      </c>
      <c r="AA54" s="11">
        <v>0</v>
      </c>
      <c r="AB54" s="11">
        <v>1</v>
      </c>
      <c r="AC54" s="11">
        <v>0</v>
      </c>
      <c r="AD54" s="11">
        <v>0</v>
      </c>
      <c r="AE54" s="11">
        <v>0</v>
      </c>
      <c r="AF54" s="11">
        <v>0</v>
      </c>
      <c r="AG54" s="11">
        <v>1</v>
      </c>
      <c r="AH54" s="11">
        <v>0</v>
      </c>
      <c r="AI54" s="11">
        <v>0</v>
      </c>
      <c r="AJ54" s="11">
        <v>0</v>
      </c>
      <c r="AK54" s="11">
        <v>0</v>
      </c>
      <c r="AL54" s="11">
        <v>2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1</v>
      </c>
      <c r="AV54" s="11">
        <v>1</v>
      </c>
      <c r="AW54" s="11">
        <v>0</v>
      </c>
      <c r="AX54" s="11">
        <v>1</v>
      </c>
      <c r="AY54" s="11">
        <v>1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f>SUM(C54:CE54)</f>
        <v>29</v>
      </c>
      <c r="CG54" s="9"/>
    </row>
    <row r="56" spans="1:85" s="4" customFormat="1" ht="12.75">
      <c r="A56" s="4" t="s">
        <v>113</v>
      </c>
      <c r="B56" s="4" t="s">
        <v>114</v>
      </c>
      <c r="C56" s="12">
        <v>6565</v>
      </c>
      <c r="D56" s="12">
        <v>162</v>
      </c>
      <c r="E56" s="12">
        <v>655</v>
      </c>
      <c r="F56" s="12">
        <v>2</v>
      </c>
      <c r="G56" s="12">
        <v>0</v>
      </c>
      <c r="H56" s="12">
        <v>88</v>
      </c>
      <c r="I56" s="12">
        <v>14</v>
      </c>
      <c r="J56" s="12">
        <v>7</v>
      </c>
      <c r="K56" s="12">
        <v>4</v>
      </c>
      <c r="L56" s="12">
        <v>2</v>
      </c>
      <c r="M56" s="12">
        <v>87</v>
      </c>
      <c r="N56" s="12">
        <v>116</v>
      </c>
      <c r="O56" s="12">
        <v>153</v>
      </c>
      <c r="P56" s="12">
        <v>184</v>
      </c>
      <c r="Q56" s="12">
        <v>201</v>
      </c>
      <c r="R56" s="12">
        <v>144</v>
      </c>
      <c r="S56" s="12">
        <v>165</v>
      </c>
      <c r="T56" s="12">
        <v>90</v>
      </c>
      <c r="U56" s="12">
        <v>71</v>
      </c>
      <c r="V56" s="12">
        <v>255</v>
      </c>
      <c r="W56" s="12">
        <v>413</v>
      </c>
      <c r="X56" s="12">
        <v>308</v>
      </c>
      <c r="Y56" s="12">
        <v>52</v>
      </c>
      <c r="Z56" s="12">
        <v>177</v>
      </c>
      <c r="AA56" s="12">
        <v>26</v>
      </c>
      <c r="AB56" s="12">
        <v>149</v>
      </c>
      <c r="AC56" s="12">
        <v>5</v>
      </c>
      <c r="AD56" s="12">
        <v>0</v>
      </c>
      <c r="AE56" s="12">
        <v>0</v>
      </c>
      <c r="AF56" s="12">
        <v>18</v>
      </c>
      <c r="AG56" s="12">
        <v>222</v>
      </c>
      <c r="AH56" s="12">
        <v>21</v>
      </c>
      <c r="AI56" s="12">
        <v>311</v>
      </c>
      <c r="AJ56" s="12">
        <v>330</v>
      </c>
      <c r="AK56" s="12">
        <v>12</v>
      </c>
      <c r="AL56" s="12">
        <v>382</v>
      </c>
      <c r="AM56" s="12">
        <v>378</v>
      </c>
      <c r="AN56" s="12">
        <v>12</v>
      </c>
      <c r="AO56" s="12">
        <v>5</v>
      </c>
      <c r="AP56" s="12">
        <v>64</v>
      </c>
      <c r="AQ56" s="12">
        <v>51</v>
      </c>
      <c r="AR56" s="12">
        <v>138</v>
      </c>
      <c r="AS56" s="12">
        <v>177</v>
      </c>
      <c r="AT56" s="12">
        <v>379</v>
      </c>
      <c r="AU56" s="12">
        <v>28</v>
      </c>
      <c r="AV56" s="12">
        <v>168</v>
      </c>
      <c r="AW56" s="12">
        <v>1</v>
      </c>
      <c r="AX56" s="12">
        <v>125</v>
      </c>
      <c r="AY56" s="12">
        <v>299</v>
      </c>
      <c r="AZ56" s="12">
        <v>2</v>
      </c>
      <c r="BA56" s="12">
        <v>635</v>
      </c>
      <c r="BB56" s="12">
        <v>670</v>
      </c>
      <c r="BC56" s="12">
        <v>647</v>
      </c>
      <c r="BD56" s="12">
        <v>23</v>
      </c>
      <c r="BE56" s="12">
        <v>0</v>
      </c>
      <c r="BF56" s="12">
        <v>9</v>
      </c>
      <c r="BG56" s="12">
        <v>72</v>
      </c>
      <c r="BH56" s="12">
        <v>0</v>
      </c>
      <c r="BI56" s="12">
        <v>0</v>
      </c>
      <c r="BJ56" s="12">
        <v>0</v>
      </c>
      <c r="BK56" s="12">
        <v>0</v>
      </c>
      <c r="BL56" s="12">
        <v>12</v>
      </c>
      <c r="BM56" s="12">
        <v>25</v>
      </c>
      <c r="BN56" s="12">
        <v>7</v>
      </c>
      <c r="BO56" s="12">
        <v>25</v>
      </c>
      <c r="BP56" s="12">
        <v>84</v>
      </c>
      <c r="BQ56" s="12">
        <v>701</v>
      </c>
      <c r="BR56" s="12">
        <v>25</v>
      </c>
      <c r="BS56" s="12">
        <v>2</v>
      </c>
      <c r="BT56" s="12">
        <v>17</v>
      </c>
      <c r="BU56" s="12">
        <v>0</v>
      </c>
      <c r="BV56" s="12">
        <v>52</v>
      </c>
      <c r="BW56" s="12">
        <v>0</v>
      </c>
      <c r="BX56" s="12">
        <v>7</v>
      </c>
      <c r="BY56" s="12">
        <v>0</v>
      </c>
      <c r="BZ56" s="12">
        <v>21</v>
      </c>
      <c r="CA56" s="12">
        <v>20</v>
      </c>
      <c r="CB56" s="12">
        <v>3</v>
      </c>
      <c r="CC56" s="12">
        <v>733</v>
      </c>
      <c r="CD56" s="12">
        <v>10</v>
      </c>
      <c r="CE56" s="12">
        <v>52</v>
      </c>
      <c r="CF56" s="12">
        <f>SUM(C56:CE56)</f>
        <v>17070</v>
      </c>
      <c r="CG56" s="9"/>
    </row>
    <row r="57" spans="2:85" s="4" customFormat="1" ht="12.75">
      <c r="B57" s="4" t="s">
        <v>115</v>
      </c>
      <c r="C57" s="12">
        <v>4335</v>
      </c>
      <c r="D57" s="12">
        <v>76</v>
      </c>
      <c r="E57" s="12">
        <v>255</v>
      </c>
      <c r="F57" s="12">
        <v>4</v>
      </c>
      <c r="G57" s="12">
        <v>0</v>
      </c>
      <c r="H57" s="12">
        <v>79</v>
      </c>
      <c r="I57" s="12">
        <v>8</v>
      </c>
      <c r="J57" s="12">
        <v>140</v>
      </c>
      <c r="K57" s="12">
        <v>38</v>
      </c>
      <c r="L57" s="12">
        <v>7</v>
      </c>
      <c r="M57" s="12">
        <v>31</v>
      </c>
      <c r="N57" s="12">
        <v>32</v>
      </c>
      <c r="O57" s="12">
        <v>52</v>
      </c>
      <c r="P57" s="12">
        <v>60</v>
      </c>
      <c r="Q57" s="12">
        <v>59</v>
      </c>
      <c r="R57" s="12">
        <v>100</v>
      </c>
      <c r="S57" s="12">
        <v>133</v>
      </c>
      <c r="T57" s="12">
        <v>74</v>
      </c>
      <c r="U57" s="12">
        <v>30</v>
      </c>
      <c r="V57" s="12">
        <v>196</v>
      </c>
      <c r="W57" s="12">
        <v>179</v>
      </c>
      <c r="X57" s="12">
        <v>157</v>
      </c>
      <c r="Y57" s="12">
        <v>164</v>
      </c>
      <c r="Z57" s="12">
        <v>113</v>
      </c>
      <c r="AA57" s="12">
        <v>85</v>
      </c>
      <c r="AB57" s="12">
        <v>141</v>
      </c>
      <c r="AC57" s="12">
        <v>18</v>
      </c>
      <c r="AD57" s="12">
        <v>15</v>
      </c>
      <c r="AE57" s="12">
        <v>18</v>
      </c>
      <c r="AF57" s="12">
        <v>16</v>
      </c>
      <c r="AG57" s="12">
        <v>101</v>
      </c>
      <c r="AH57" s="12">
        <v>14</v>
      </c>
      <c r="AI57" s="12">
        <v>155</v>
      </c>
      <c r="AJ57" s="12">
        <v>195</v>
      </c>
      <c r="AK57" s="12">
        <v>113</v>
      </c>
      <c r="AL57" s="12">
        <v>151</v>
      </c>
      <c r="AM57" s="12">
        <v>110</v>
      </c>
      <c r="AN57" s="12">
        <v>2</v>
      </c>
      <c r="AO57" s="12">
        <v>0</v>
      </c>
      <c r="AP57" s="12">
        <v>10</v>
      </c>
      <c r="AQ57" s="12">
        <v>67</v>
      </c>
      <c r="AR57" s="12">
        <v>149</v>
      </c>
      <c r="AS57" s="12">
        <v>123</v>
      </c>
      <c r="AT57" s="12">
        <v>211</v>
      </c>
      <c r="AU57" s="12">
        <v>60</v>
      </c>
      <c r="AV57" s="12">
        <v>125</v>
      </c>
      <c r="AW57" s="12">
        <v>4</v>
      </c>
      <c r="AX57" s="12">
        <v>70</v>
      </c>
      <c r="AY57" s="12">
        <v>202</v>
      </c>
      <c r="AZ57" s="12">
        <v>35</v>
      </c>
      <c r="BA57" s="12">
        <v>334</v>
      </c>
      <c r="BB57" s="12">
        <v>337</v>
      </c>
      <c r="BC57" s="12">
        <v>174</v>
      </c>
      <c r="BD57" s="12">
        <v>12</v>
      </c>
      <c r="BE57" s="12">
        <v>4</v>
      </c>
      <c r="BF57" s="12">
        <v>6</v>
      </c>
      <c r="BG57" s="12">
        <v>39</v>
      </c>
      <c r="BH57" s="12">
        <v>2</v>
      </c>
      <c r="BI57" s="12">
        <v>0</v>
      </c>
      <c r="BJ57" s="12">
        <v>0</v>
      </c>
      <c r="BK57" s="12">
        <v>0</v>
      </c>
      <c r="BL57" s="12">
        <v>10</v>
      </c>
      <c r="BM57" s="12">
        <v>28</v>
      </c>
      <c r="BN57" s="12">
        <v>3</v>
      </c>
      <c r="BO57" s="12">
        <v>11</v>
      </c>
      <c r="BP57" s="12">
        <v>36</v>
      </c>
      <c r="BQ57" s="12">
        <v>248</v>
      </c>
      <c r="BR57" s="12">
        <v>8</v>
      </c>
      <c r="BS57" s="12">
        <v>0</v>
      </c>
      <c r="BT57" s="12">
        <v>20</v>
      </c>
      <c r="BU57" s="12">
        <v>0</v>
      </c>
      <c r="BV57" s="12">
        <v>39</v>
      </c>
      <c r="BW57" s="12">
        <v>0</v>
      </c>
      <c r="BX57" s="12">
        <v>4</v>
      </c>
      <c r="BY57" s="12">
        <v>0</v>
      </c>
      <c r="BZ57" s="12">
        <v>23</v>
      </c>
      <c r="CA57" s="12">
        <v>9</v>
      </c>
      <c r="CB57" s="12">
        <v>3</v>
      </c>
      <c r="CC57" s="12">
        <v>264</v>
      </c>
      <c r="CD57" s="12">
        <v>2</v>
      </c>
      <c r="CE57" s="12">
        <v>17</v>
      </c>
      <c r="CF57" s="12">
        <f>SUM(C57:CE57)</f>
        <v>10145</v>
      </c>
      <c r="CG57" s="9"/>
    </row>
    <row r="58" spans="2:85" s="4" customFormat="1" ht="12.75">
      <c r="B58" s="4" t="s">
        <v>116</v>
      </c>
      <c r="C58" s="12">
        <v>456</v>
      </c>
      <c r="D58" s="12">
        <v>6</v>
      </c>
      <c r="E58" s="12">
        <v>48</v>
      </c>
      <c r="F58" s="12">
        <v>2</v>
      </c>
      <c r="G58" s="12">
        <v>0</v>
      </c>
      <c r="H58" s="12">
        <v>8</v>
      </c>
      <c r="I58" s="12">
        <v>0</v>
      </c>
      <c r="J58" s="12">
        <v>4</v>
      </c>
      <c r="K58" s="12">
        <v>1</v>
      </c>
      <c r="L58" s="12">
        <v>0</v>
      </c>
      <c r="M58" s="12">
        <v>8</v>
      </c>
      <c r="N58" s="12">
        <v>7</v>
      </c>
      <c r="O58" s="12">
        <v>20</v>
      </c>
      <c r="P58" s="12">
        <v>20</v>
      </c>
      <c r="Q58" s="12">
        <v>9</v>
      </c>
      <c r="R58" s="12">
        <v>17</v>
      </c>
      <c r="S58" s="12">
        <v>18</v>
      </c>
      <c r="T58" s="12">
        <v>13</v>
      </c>
      <c r="U58" s="12">
        <v>5</v>
      </c>
      <c r="V58" s="12">
        <v>40</v>
      </c>
      <c r="W58" s="12">
        <v>32</v>
      </c>
      <c r="X58" s="12">
        <v>26</v>
      </c>
      <c r="Y58" s="12">
        <v>6</v>
      </c>
      <c r="Z58" s="12">
        <v>13</v>
      </c>
      <c r="AA58" s="12">
        <v>1</v>
      </c>
      <c r="AB58" s="12">
        <v>16</v>
      </c>
      <c r="AC58" s="12">
        <v>0</v>
      </c>
      <c r="AD58" s="12">
        <v>0</v>
      </c>
      <c r="AE58" s="12">
        <v>0</v>
      </c>
      <c r="AF58" s="12">
        <v>3</v>
      </c>
      <c r="AG58" s="12">
        <v>22</v>
      </c>
      <c r="AH58" s="12">
        <v>3</v>
      </c>
      <c r="AI58" s="12">
        <v>18</v>
      </c>
      <c r="AJ58" s="12">
        <v>23</v>
      </c>
      <c r="AK58" s="12">
        <v>5</v>
      </c>
      <c r="AL58" s="12">
        <v>23</v>
      </c>
      <c r="AM58" s="12">
        <v>23</v>
      </c>
      <c r="AN58" s="12">
        <v>2</v>
      </c>
      <c r="AO58" s="12">
        <v>0</v>
      </c>
      <c r="AP58" s="12">
        <v>2</v>
      </c>
      <c r="AQ58" s="12">
        <v>9</v>
      </c>
      <c r="AR58" s="12">
        <v>9</v>
      </c>
      <c r="AS58" s="12">
        <v>19</v>
      </c>
      <c r="AT58" s="12">
        <v>33</v>
      </c>
      <c r="AU58" s="12">
        <v>4</v>
      </c>
      <c r="AV58" s="12">
        <v>21</v>
      </c>
      <c r="AW58" s="12">
        <v>0</v>
      </c>
      <c r="AX58" s="12">
        <v>7</v>
      </c>
      <c r="AY58" s="12">
        <v>37</v>
      </c>
      <c r="AZ58" s="12">
        <v>1</v>
      </c>
      <c r="BA58" s="12">
        <v>46</v>
      </c>
      <c r="BB58" s="12">
        <v>42</v>
      </c>
      <c r="BC58" s="12">
        <v>22</v>
      </c>
      <c r="BD58" s="12">
        <v>0</v>
      </c>
      <c r="BE58" s="12">
        <v>0</v>
      </c>
      <c r="BF58" s="12">
        <v>0</v>
      </c>
      <c r="BG58" s="12">
        <v>8</v>
      </c>
      <c r="BH58" s="12">
        <v>1</v>
      </c>
      <c r="BI58" s="12">
        <v>0</v>
      </c>
      <c r="BJ58" s="12">
        <v>0</v>
      </c>
      <c r="BK58" s="12">
        <v>1</v>
      </c>
      <c r="BL58" s="12">
        <v>1</v>
      </c>
      <c r="BM58" s="12">
        <v>4</v>
      </c>
      <c r="BN58" s="12">
        <v>2</v>
      </c>
      <c r="BO58" s="12">
        <v>3</v>
      </c>
      <c r="BP58" s="12">
        <v>6</v>
      </c>
      <c r="BQ58" s="12">
        <v>31</v>
      </c>
      <c r="BR58" s="12">
        <v>0</v>
      </c>
      <c r="BS58" s="12">
        <v>0</v>
      </c>
      <c r="BT58" s="12">
        <v>2</v>
      </c>
      <c r="BU58" s="12">
        <v>0</v>
      </c>
      <c r="BV58" s="12">
        <v>7</v>
      </c>
      <c r="BW58" s="12">
        <v>0</v>
      </c>
      <c r="BX58" s="12">
        <v>0</v>
      </c>
      <c r="BY58" s="12">
        <v>0</v>
      </c>
      <c r="BZ58" s="12">
        <v>2</v>
      </c>
      <c r="CA58" s="12">
        <v>2</v>
      </c>
      <c r="CB58" s="12">
        <v>0</v>
      </c>
      <c r="CC58" s="12">
        <v>22</v>
      </c>
      <c r="CD58" s="12">
        <v>0</v>
      </c>
      <c r="CE58" s="12">
        <v>3</v>
      </c>
      <c r="CF58" s="12">
        <f>SUM(C58:CE58)</f>
        <v>1245</v>
      </c>
      <c r="CG58" s="9"/>
    </row>
    <row r="60" spans="1:85" ht="12.75">
      <c r="A60" t="s">
        <v>112</v>
      </c>
      <c r="B60" t="s">
        <v>117</v>
      </c>
      <c r="C60" s="11">
        <v>7560</v>
      </c>
      <c r="D60" s="11">
        <v>181</v>
      </c>
      <c r="E60" s="11">
        <v>726</v>
      </c>
      <c r="F60" s="11">
        <v>3</v>
      </c>
      <c r="G60" s="11">
        <v>0</v>
      </c>
      <c r="H60" s="11">
        <v>108</v>
      </c>
      <c r="I60" s="11">
        <v>13</v>
      </c>
      <c r="J60" s="11">
        <v>27</v>
      </c>
      <c r="K60" s="11">
        <v>11</v>
      </c>
      <c r="L60" s="11">
        <v>6</v>
      </c>
      <c r="M60" s="11">
        <v>99</v>
      </c>
      <c r="N60" s="11">
        <v>127</v>
      </c>
      <c r="O60" s="11">
        <v>167</v>
      </c>
      <c r="P60" s="11">
        <v>206</v>
      </c>
      <c r="Q60" s="11">
        <v>214</v>
      </c>
      <c r="R60" s="11">
        <v>168</v>
      </c>
      <c r="S60" s="11">
        <v>200</v>
      </c>
      <c r="T60" s="11">
        <v>101</v>
      </c>
      <c r="U60" s="11">
        <v>78</v>
      </c>
      <c r="V60" s="11">
        <v>314</v>
      </c>
      <c r="W60" s="11">
        <v>469</v>
      </c>
      <c r="X60" s="11">
        <v>364</v>
      </c>
      <c r="Y60" s="11">
        <v>96</v>
      </c>
      <c r="Z60" s="11">
        <v>222</v>
      </c>
      <c r="AA60" s="11">
        <v>41</v>
      </c>
      <c r="AB60" s="11">
        <v>193</v>
      </c>
      <c r="AC60" s="11">
        <v>10</v>
      </c>
      <c r="AD60" s="11">
        <v>2</v>
      </c>
      <c r="AE60" s="11">
        <v>3</v>
      </c>
      <c r="AF60" s="11">
        <v>21</v>
      </c>
      <c r="AG60" s="11">
        <v>243</v>
      </c>
      <c r="AH60" s="11">
        <v>23</v>
      </c>
      <c r="AI60" s="11">
        <v>364</v>
      </c>
      <c r="AJ60" s="11">
        <v>381</v>
      </c>
      <c r="AK60" s="11">
        <v>18</v>
      </c>
      <c r="AL60" s="11">
        <v>446</v>
      </c>
      <c r="AM60" s="11">
        <v>415</v>
      </c>
      <c r="AN60" s="11">
        <v>14</v>
      </c>
      <c r="AO60" s="11">
        <v>5</v>
      </c>
      <c r="AP60" s="11">
        <v>67</v>
      </c>
      <c r="AQ60" s="11">
        <v>68</v>
      </c>
      <c r="AR60" s="11">
        <v>174</v>
      </c>
      <c r="AS60" s="11">
        <v>212</v>
      </c>
      <c r="AT60" s="11">
        <v>437</v>
      </c>
      <c r="AU60" s="11">
        <v>29</v>
      </c>
      <c r="AV60" s="11">
        <v>188</v>
      </c>
      <c r="AW60" s="11">
        <v>1</v>
      </c>
      <c r="AX60" s="11">
        <v>149</v>
      </c>
      <c r="AY60" s="11">
        <v>362</v>
      </c>
      <c r="AZ60" s="11">
        <v>3</v>
      </c>
      <c r="BA60" s="11">
        <v>736</v>
      </c>
      <c r="BB60" s="11">
        <v>782</v>
      </c>
      <c r="BC60" s="11">
        <v>701</v>
      </c>
      <c r="BD60" s="11">
        <v>28</v>
      </c>
      <c r="BE60" s="11">
        <v>2</v>
      </c>
      <c r="BF60" s="11">
        <v>11</v>
      </c>
      <c r="BG60" s="11">
        <v>88</v>
      </c>
      <c r="BH60" s="11">
        <v>0</v>
      </c>
      <c r="BI60" s="11">
        <v>0</v>
      </c>
      <c r="BJ60" s="11">
        <v>0</v>
      </c>
      <c r="BK60" s="11">
        <v>0</v>
      </c>
      <c r="BL60" s="11">
        <v>14</v>
      </c>
      <c r="BM60" s="11">
        <v>33</v>
      </c>
      <c r="BN60" s="11">
        <v>9</v>
      </c>
      <c r="BO60" s="11">
        <v>26</v>
      </c>
      <c r="BP60" s="11">
        <v>88</v>
      </c>
      <c r="BQ60" s="11">
        <v>784</v>
      </c>
      <c r="BR60" s="11">
        <v>26</v>
      </c>
      <c r="BS60" s="11">
        <v>2</v>
      </c>
      <c r="BT60" s="11">
        <v>21</v>
      </c>
      <c r="BU60" s="11">
        <v>0</v>
      </c>
      <c r="BV60" s="11">
        <v>65</v>
      </c>
      <c r="BW60" s="11">
        <v>0</v>
      </c>
      <c r="BX60" s="11">
        <v>11</v>
      </c>
      <c r="BY60" s="11">
        <v>0</v>
      </c>
      <c r="BZ60" s="11">
        <v>27</v>
      </c>
      <c r="CA60" s="11">
        <v>21</v>
      </c>
      <c r="CB60" s="11">
        <v>4</v>
      </c>
      <c r="CC60" s="11">
        <v>828</v>
      </c>
      <c r="CD60" s="11">
        <v>10</v>
      </c>
      <c r="CE60" s="11">
        <v>55</v>
      </c>
      <c r="CF60" s="11">
        <f>SUM(C60:CE60)</f>
        <v>19701</v>
      </c>
      <c r="CG60" s="1"/>
    </row>
    <row r="61" spans="2:85" s="4" customFormat="1" ht="12.75">
      <c r="B61" s="4" t="s">
        <v>119</v>
      </c>
      <c r="C61" s="12">
        <v>2012</v>
      </c>
      <c r="D61" s="12">
        <v>33</v>
      </c>
      <c r="E61" s="12">
        <v>160</v>
      </c>
      <c r="F61" s="12">
        <v>5</v>
      </c>
      <c r="G61" s="12">
        <v>0</v>
      </c>
      <c r="H61" s="12">
        <v>35</v>
      </c>
      <c r="I61" s="12">
        <v>4</v>
      </c>
      <c r="J61" s="12">
        <v>32</v>
      </c>
      <c r="K61" s="12">
        <v>5</v>
      </c>
      <c r="L61" s="12">
        <v>1</v>
      </c>
      <c r="M61" s="12">
        <v>21</v>
      </c>
      <c r="N61" s="12">
        <v>21</v>
      </c>
      <c r="O61" s="12">
        <v>46</v>
      </c>
      <c r="P61" s="12">
        <v>38</v>
      </c>
      <c r="Q61" s="12">
        <v>38</v>
      </c>
      <c r="R61" s="12">
        <v>68</v>
      </c>
      <c r="S61" s="12">
        <v>72</v>
      </c>
      <c r="T61" s="12">
        <v>50</v>
      </c>
      <c r="U61" s="12">
        <v>22</v>
      </c>
      <c r="V61" s="12">
        <v>137</v>
      </c>
      <c r="W61" s="12">
        <v>93</v>
      </c>
      <c r="X61" s="12">
        <v>89</v>
      </c>
      <c r="Y61" s="12">
        <v>45</v>
      </c>
      <c r="Z61" s="12">
        <v>48</v>
      </c>
      <c r="AA61" s="12">
        <v>15</v>
      </c>
      <c r="AB61" s="12">
        <v>64</v>
      </c>
      <c r="AC61" s="12">
        <v>4</v>
      </c>
      <c r="AD61" s="12">
        <v>1</v>
      </c>
      <c r="AE61" s="12">
        <v>2</v>
      </c>
      <c r="AF61" s="12">
        <v>10</v>
      </c>
      <c r="AG61" s="12">
        <v>85</v>
      </c>
      <c r="AH61" s="12">
        <v>13</v>
      </c>
      <c r="AI61" s="12">
        <v>88</v>
      </c>
      <c r="AJ61" s="12">
        <v>110</v>
      </c>
      <c r="AK61" s="12">
        <v>34</v>
      </c>
      <c r="AL61" s="12">
        <v>70</v>
      </c>
      <c r="AM61" s="12">
        <v>76</v>
      </c>
      <c r="AN61" s="12">
        <v>2</v>
      </c>
      <c r="AO61" s="12">
        <v>0</v>
      </c>
      <c r="AP61" s="12">
        <v>5</v>
      </c>
      <c r="AQ61" s="12">
        <v>21</v>
      </c>
      <c r="AR61" s="12">
        <v>62</v>
      </c>
      <c r="AS61" s="12">
        <v>73</v>
      </c>
      <c r="AT61" s="12">
        <v>121</v>
      </c>
      <c r="AU61" s="12">
        <v>23</v>
      </c>
      <c r="AV61" s="12">
        <v>84</v>
      </c>
      <c r="AW61" s="12">
        <v>3</v>
      </c>
      <c r="AX61" s="12">
        <v>31</v>
      </c>
      <c r="AY61" s="12">
        <v>126</v>
      </c>
      <c r="AZ61" s="12">
        <v>12</v>
      </c>
      <c r="BA61" s="12">
        <v>176</v>
      </c>
      <c r="BB61" s="12">
        <v>144</v>
      </c>
      <c r="BC61" s="12">
        <v>90</v>
      </c>
      <c r="BD61" s="12">
        <v>4</v>
      </c>
      <c r="BE61" s="12">
        <v>0</v>
      </c>
      <c r="BF61" s="12">
        <v>3</v>
      </c>
      <c r="BG61" s="12">
        <v>17</v>
      </c>
      <c r="BH61" s="12">
        <v>2</v>
      </c>
      <c r="BI61" s="12">
        <v>0</v>
      </c>
      <c r="BJ61" s="12">
        <v>0</v>
      </c>
      <c r="BK61" s="12">
        <v>1</v>
      </c>
      <c r="BL61" s="12">
        <v>7</v>
      </c>
      <c r="BM61" s="12">
        <v>23</v>
      </c>
      <c r="BN61" s="12">
        <v>2</v>
      </c>
      <c r="BO61" s="12">
        <v>9</v>
      </c>
      <c r="BP61" s="12">
        <v>27</v>
      </c>
      <c r="BQ61" s="12">
        <v>135</v>
      </c>
      <c r="BR61" s="12">
        <v>2</v>
      </c>
      <c r="BS61" s="12">
        <v>0</v>
      </c>
      <c r="BT61" s="12">
        <v>13</v>
      </c>
      <c r="BU61" s="12">
        <v>0</v>
      </c>
      <c r="BV61" s="12">
        <v>27</v>
      </c>
      <c r="BW61" s="12">
        <v>0</v>
      </c>
      <c r="BX61" s="12">
        <v>0</v>
      </c>
      <c r="BY61" s="12">
        <v>0</v>
      </c>
      <c r="BZ61" s="12">
        <v>6</v>
      </c>
      <c r="CA61" s="12">
        <v>7</v>
      </c>
      <c r="CB61" s="12">
        <v>1</v>
      </c>
      <c r="CC61" s="12">
        <v>120</v>
      </c>
      <c r="CD61" s="12">
        <v>2</v>
      </c>
      <c r="CE61" s="12">
        <v>11</v>
      </c>
      <c r="CF61" s="12">
        <f>SUM(C61:CE61)</f>
        <v>5039</v>
      </c>
      <c r="CG61" s="9"/>
    </row>
    <row r="63" spans="1:85" ht="12.75">
      <c r="A63" t="s">
        <v>118</v>
      </c>
      <c r="B63" t="s">
        <v>120</v>
      </c>
      <c r="C63" s="11">
        <v>7526</v>
      </c>
      <c r="D63" s="11">
        <v>181</v>
      </c>
      <c r="E63" s="11">
        <v>721</v>
      </c>
      <c r="F63" s="11">
        <v>3</v>
      </c>
      <c r="G63" s="11">
        <v>0</v>
      </c>
      <c r="H63" s="11">
        <v>112</v>
      </c>
      <c r="I63" s="11">
        <v>16</v>
      </c>
      <c r="J63" s="11">
        <v>14</v>
      </c>
      <c r="K63" s="11">
        <v>8</v>
      </c>
      <c r="L63" s="11">
        <v>6</v>
      </c>
      <c r="M63" s="11">
        <v>101</v>
      </c>
      <c r="N63" s="11">
        <v>126</v>
      </c>
      <c r="O63" s="11">
        <v>177</v>
      </c>
      <c r="P63" s="11">
        <v>206</v>
      </c>
      <c r="Q63" s="11">
        <v>219</v>
      </c>
      <c r="R63" s="11">
        <v>169</v>
      </c>
      <c r="S63" s="11">
        <v>193</v>
      </c>
      <c r="T63" s="11">
        <v>101</v>
      </c>
      <c r="U63" s="11">
        <v>82</v>
      </c>
      <c r="V63" s="11">
        <v>305</v>
      </c>
      <c r="W63" s="11">
        <v>475</v>
      </c>
      <c r="X63" s="11">
        <v>355</v>
      </c>
      <c r="Y63" s="11">
        <v>83</v>
      </c>
      <c r="Z63" s="11">
        <v>211</v>
      </c>
      <c r="AA63" s="11">
        <v>41</v>
      </c>
      <c r="AB63" s="11">
        <v>194</v>
      </c>
      <c r="AC63" s="11">
        <v>7</v>
      </c>
      <c r="AD63" s="11">
        <v>1</v>
      </c>
      <c r="AE63" s="11">
        <v>1</v>
      </c>
      <c r="AF63" s="11">
        <v>21</v>
      </c>
      <c r="AG63" s="11">
        <v>243</v>
      </c>
      <c r="AH63" s="11">
        <v>24</v>
      </c>
      <c r="AI63" s="11">
        <v>364</v>
      </c>
      <c r="AJ63" s="11">
        <v>385</v>
      </c>
      <c r="AK63" s="11">
        <v>15</v>
      </c>
      <c r="AL63" s="11">
        <v>435</v>
      </c>
      <c r="AM63" s="11">
        <v>419</v>
      </c>
      <c r="AN63" s="11">
        <v>13</v>
      </c>
      <c r="AO63" s="11">
        <v>5</v>
      </c>
      <c r="AP63" s="11">
        <v>66</v>
      </c>
      <c r="AQ63" s="11">
        <v>68</v>
      </c>
      <c r="AR63" s="11">
        <v>167</v>
      </c>
      <c r="AS63" s="11">
        <v>206</v>
      </c>
      <c r="AT63" s="11">
        <v>434</v>
      </c>
      <c r="AU63" s="11">
        <v>32</v>
      </c>
      <c r="AV63" s="11">
        <v>192</v>
      </c>
      <c r="AW63" s="11">
        <v>2</v>
      </c>
      <c r="AX63" s="11">
        <v>142</v>
      </c>
      <c r="AY63" s="11">
        <v>362</v>
      </c>
      <c r="AZ63" s="11">
        <v>5</v>
      </c>
      <c r="BA63" s="11">
        <v>722</v>
      </c>
      <c r="BB63" s="11">
        <v>763</v>
      </c>
      <c r="BC63" s="11">
        <v>705</v>
      </c>
      <c r="BD63" s="11">
        <v>28</v>
      </c>
      <c r="BE63" s="11">
        <v>2</v>
      </c>
      <c r="BF63" s="11">
        <v>12</v>
      </c>
      <c r="BG63" s="11">
        <v>87</v>
      </c>
      <c r="BH63" s="11">
        <v>0</v>
      </c>
      <c r="BI63" s="11">
        <v>0</v>
      </c>
      <c r="BJ63" s="11">
        <v>0</v>
      </c>
      <c r="BK63" s="11">
        <v>1</v>
      </c>
      <c r="BL63" s="11">
        <v>14</v>
      </c>
      <c r="BM63" s="11">
        <v>32</v>
      </c>
      <c r="BN63" s="11">
        <v>8</v>
      </c>
      <c r="BO63" s="11">
        <v>28</v>
      </c>
      <c r="BP63" s="11">
        <v>89</v>
      </c>
      <c r="BQ63" s="11">
        <v>793</v>
      </c>
      <c r="BR63" s="11">
        <v>26</v>
      </c>
      <c r="BS63" s="11">
        <v>2</v>
      </c>
      <c r="BT63" s="11">
        <v>23</v>
      </c>
      <c r="BU63" s="11">
        <v>0</v>
      </c>
      <c r="BV63" s="11">
        <v>67</v>
      </c>
      <c r="BW63" s="11">
        <v>0</v>
      </c>
      <c r="BX63" s="11">
        <v>11</v>
      </c>
      <c r="BY63" s="11">
        <v>0</v>
      </c>
      <c r="BZ63" s="11">
        <v>24</v>
      </c>
      <c r="CA63" s="11">
        <v>23</v>
      </c>
      <c r="CB63" s="11">
        <v>3</v>
      </c>
      <c r="CC63" s="11">
        <v>816</v>
      </c>
      <c r="CD63" s="11">
        <v>11</v>
      </c>
      <c r="CE63" s="11">
        <v>57</v>
      </c>
      <c r="CF63" s="11">
        <f>SUM(C63:CE63)</f>
        <v>19581</v>
      </c>
      <c r="CG63" s="1"/>
    </row>
    <row r="64" spans="2:85" ht="12.75">
      <c r="B64" t="s">
        <v>121</v>
      </c>
      <c r="C64" s="11">
        <v>1966</v>
      </c>
      <c r="D64" s="11">
        <v>28</v>
      </c>
      <c r="E64" s="11">
        <v>155</v>
      </c>
      <c r="F64" s="11">
        <v>5</v>
      </c>
      <c r="G64" s="11">
        <v>0</v>
      </c>
      <c r="H64" s="11">
        <v>30</v>
      </c>
      <c r="I64" s="11">
        <v>1</v>
      </c>
      <c r="J64" s="11">
        <v>42</v>
      </c>
      <c r="K64" s="11">
        <v>9</v>
      </c>
      <c r="L64" s="11">
        <v>1</v>
      </c>
      <c r="M64" s="11">
        <v>17</v>
      </c>
      <c r="N64" s="11">
        <v>20</v>
      </c>
      <c r="O64" s="11">
        <v>34</v>
      </c>
      <c r="P64" s="11">
        <v>38</v>
      </c>
      <c r="Q64" s="11">
        <v>34</v>
      </c>
      <c r="R64" s="11">
        <v>68</v>
      </c>
      <c r="S64" s="11">
        <v>74</v>
      </c>
      <c r="T64" s="11">
        <v>50</v>
      </c>
      <c r="U64" s="11">
        <v>17</v>
      </c>
      <c r="V64" s="11">
        <v>141</v>
      </c>
      <c r="W64" s="11">
        <v>88</v>
      </c>
      <c r="X64" s="11">
        <v>90</v>
      </c>
      <c r="Y64" s="11">
        <v>49</v>
      </c>
      <c r="Z64" s="11">
        <v>51</v>
      </c>
      <c r="AA64" s="11">
        <v>15</v>
      </c>
      <c r="AB64" s="11">
        <v>61</v>
      </c>
      <c r="AC64" s="11">
        <v>5</v>
      </c>
      <c r="AD64" s="11">
        <v>3</v>
      </c>
      <c r="AE64" s="11">
        <v>3</v>
      </c>
      <c r="AF64" s="11">
        <v>11</v>
      </c>
      <c r="AG64" s="11">
        <v>83</v>
      </c>
      <c r="AH64" s="11">
        <v>13</v>
      </c>
      <c r="AI64" s="11">
        <v>83</v>
      </c>
      <c r="AJ64" s="11">
        <v>105</v>
      </c>
      <c r="AK64" s="11">
        <v>38</v>
      </c>
      <c r="AL64" s="11">
        <v>72</v>
      </c>
      <c r="AM64" s="11">
        <v>67</v>
      </c>
      <c r="AN64" s="11">
        <v>3</v>
      </c>
      <c r="AO64" s="11">
        <v>0</v>
      </c>
      <c r="AP64" s="11">
        <v>6</v>
      </c>
      <c r="AQ64" s="11">
        <v>21</v>
      </c>
      <c r="AR64" s="11">
        <v>69</v>
      </c>
      <c r="AS64" s="11">
        <v>79</v>
      </c>
      <c r="AT64" s="11">
        <v>120</v>
      </c>
      <c r="AU64" s="11">
        <v>18</v>
      </c>
      <c r="AV64" s="11">
        <v>80</v>
      </c>
      <c r="AW64" s="11">
        <v>2</v>
      </c>
      <c r="AX64" s="11">
        <v>34</v>
      </c>
      <c r="AY64" s="11">
        <v>127</v>
      </c>
      <c r="AZ64" s="11">
        <v>8</v>
      </c>
      <c r="BA64" s="11">
        <v>182</v>
      </c>
      <c r="BB64" s="11">
        <v>152</v>
      </c>
      <c r="BC64" s="11">
        <v>93</v>
      </c>
      <c r="BD64" s="11">
        <v>4</v>
      </c>
      <c r="BE64" s="11">
        <v>0</v>
      </c>
      <c r="BF64" s="11">
        <v>2</v>
      </c>
      <c r="BG64" s="11">
        <v>16</v>
      </c>
      <c r="BH64" s="11">
        <v>2</v>
      </c>
      <c r="BI64" s="11">
        <v>0</v>
      </c>
      <c r="BJ64" s="11">
        <v>0</v>
      </c>
      <c r="BK64" s="11">
        <v>0</v>
      </c>
      <c r="BL64" s="11">
        <v>7</v>
      </c>
      <c r="BM64" s="11">
        <v>22</v>
      </c>
      <c r="BN64" s="11">
        <v>3</v>
      </c>
      <c r="BO64" s="11">
        <v>6</v>
      </c>
      <c r="BP64" s="11">
        <v>21</v>
      </c>
      <c r="BQ64" s="11">
        <v>120</v>
      </c>
      <c r="BR64" s="11">
        <v>2</v>
      </c>
      <c r="BS64" s="11">
        <v>0</v>
      </c>
      <c r="BT64" s="11">
        <v>11</v>
      </c>
      <c r="BU64" s="11">
        <v>0</v>
      </c>
      <c r="BV64" s="11">
        <v>24</v>
      </c>
      <c r="BW64" s="11">
        <v>0</v>
      </c>
      <c r="BX64" s="11">
        <v>0</v>
      </c>
      <c r="BY64" s="11">
        <v>0</v>
      </c>
      <c r="BZ64" s="11">
        <v>9</v>
      </c>
      <c r="CA64" s="11">
        <v>6</v>
      </c>
      <c r="CB64" s="11">
        <v>1</v>
      </c>
      <c r="CC64" s="11">
        <v>127</v>
      </c>
      <c r="CD64" s="11">
        <v>1</v>
      </c>
      <c r="CE64" s="11">
        <v>9</v>
      </c>
      <c r="CF64" s="11">
        <f>SUM(C64:CE64)</f>
        <v>4954</v>
      </c>
      <c r="CG64" s="1"/>
    </row>
    <row r="66" spans="1:85" s="4" customFormat="1" ht="12.75">
      <c r="A66" s="4" t="s">
        <v>122</v>
      </c>
      <c r="B66" s="4" t="s">
        <v>123</v>
      </c>
      <c r="C66" s="12">
        <v>7510</v>
      </c>
      <c r="D66" s="12">
        <v>182</v>
      </c>
      <c r="E66" s="12">
        <v>713</v>
      </c>
      <c r="F66" s="12">
        <v>3</v>
      </c>
      <c r="G66" s="12">
        <v>0</v>
      </c>
      <c r="H66" s="12">
        <v>109</v>
      </c>
      <c r="I66" s="12">
        <v>15</v>
      </c>
      <c r="J66" s="12">
        <v>18</v>
      </c>
      <c r="K66" s="12">
        <v>9</v>
      </c>
      <c r="L66" s="12">
        <v>5</v>
      </c>
      <c r="M66" s="12">
        <v>102</v>
      </c>
      <c r="N66" s="12">
        <v>128</v>
      </c>
      <c r="O66" s="12">
        <v>175</v>
      </c>
      <c r="P66" s="12">
        <v>208</v>
      </c>
      <c r="Q66" s="12">
        <v>214</v>
      </c>
      <c r="R66" s="12">
        <v>170</v>
      </c>
      <c r="S66" s="12">
        <v>189</v>
      </c>
      <c r="T66" s="12">
        <v>99</v>
      </c>
      <c r="U66" s="12">
        <v>81</v>
      </c>
      <c r="V66" s="12">
        <v>308</v>
      </c>
      <c r="W66" s="12">
        <v>478</v>
      </c>
      <c r="X66" s="12">
        <v>360</v>
      </c>
      <c r="Y66" s="12">
        <v>89</v>
      </c>
      <c r="Z66" s="12">
        <v>210</v>
      </c>
      <c r="AA66" s="12">
        <v>39</v>
      </c>
      <c r="AB66" s="12">
        <v>185</v>
      </c>
      <c r="AC66" s="12">
        <v>8</v>
      </c>
      <c r="AD66" s="12">
        <v>1</v>
      </c>
      <c r="AE66" s="12">
        <v>1</v>
      </c>
      <c r="AF66" s="12">
        <v>22</v>
      </c>
      <c r="AG66" s="12">
        <v>241</v>
      </c>
      <c r="AH66" s="12">
        <v>24</v>
      </c>
      <c r="AI66" s="12">
        <v>363</v>
      </c>
      <c r="AJ66" s="12">
        <v>375</v>
      </c>
      <c r="AK66" s="12">
        <v>18</v>
      </c>
      <c r="AL66" s="12">
        <v>440</v>
      </c>
      <c r="AM66" s="12">
        <v>415</v>
      </c>
      <c r="AN66" s="12">
        <v>14</v>
      </c>
      <c r="AO66" s="12">
        <v>5</v>
      </c>
      <c r="AP66" s="12">
        <v>66</v>
      </c>
      <c r="AQ66" s="12">
        <v>66</v>
      </c>
      <c r="AR66" s="12">
        <v>164</v>
      </c>
      <c r="AS66" s="12">
        <v>204</v>
      </c>
      <c r="AT66" s="12">
        <v>430</v>
      </c>
      <c r="AU66" s="12">
        <v>30</v>
      </c>
      <c r="AV66" s="12">
        <v>195</v>
      </c>
      <c r="AW66" s="12">
        <v>2</v>
      </c>
      <c r="AX66" s="12">
        <v>143</v>
      </c>
      <c r="AY66" s="12">
        <v>364</v>
      </c>
      <c r="AZ66" s="12">
        <v>3</v>
      </c>
      <c r="BA66" s="12">
        <v>725</v>
      </c>
      <c r="BB66" s="12">
        <v>758</v>
      </c>
      <c r="BC66" s="12">
        <v>706</v>
      </c>
      <c r="BD66" s="12">
        <v>27</v>
      </c>
      <c r="BE66" s="12">
        <v>2</v>
      </c>
      <c r="BF66" s="12">
        <v>12</v>
      </c>
      <c r="BG66" s="12">
        <v>84</v>
      </c>
      <c r="BH66" s="12">
        <v>0</v>
      </c>
      <c r="BI66" s="12">
        <v>0</v>
      </c>
      <c r="BJ66" s="12">
        <v>0</v>
      </c>
      <c r="BK66" s="12">
        <v>0</v>
      </c>
      <c r="BL66" s="12">
        <v>14</v>
      </c>
      <c r="BM66" s="12">
        <v>32</v>
      </c>
      <c r="BN66" s="12">
        <v>9</v>
      </c>
      <c r="BO66" s="12">
        <v>28</v>
      </c>
      <c r="BP66" s="12">
        <v>87</v>
      </c>
      <c r="BQ66" s="12">
        <v>773</v>
      </c>
      <c r="BR66" s="12">
        <v>27</v>
      </c>
      <c r="BS66" s="12">
        <v>2</v>
      </c>
      <c r="BT66" s="12">
        <v>21</v>
      </c>
      <c r="BU66" s="12">
        <v>0</v>
      </c>
      <c r="BV66" s="12">
        <v>68</v>
      </c>
      <c r="BW66" s="12">
        <v>0</v>
      </c>
      <c r="BX66" s="12">
        <v>10</v>
      </c>
      <c r="BY66" s="12">
        <v>0</v>
      </c>
      <c r="BZ66" s="12">
        <v>23</v>
      </c>
      <c r="CA66" s="12">
        <v>23</v>
      </c>
      <c r="CB66" s="12">
        <v>3</v>
      </c>
      <c r="CC66" s="12">
        <v>820</v>
      </c>
      <c r="CD66" s="12">
        <v>11</v>
      </c>
      <c r="CE66" s="12">
        <v>56</v>
      </c>
      <c r="CF66" s="12">
        <f>SUM(C66:CE66)</f>
        <v>19514</v>
      </c>
      <c r="CG66" s="9"/>
    </row>
    <row r="67" spans="1:85" s="4" customFormat="1" ht="12.75">
      <c r="A67" s="4" t="s">
        <v>52</v>
      </c>
      <c r="B67" s="4" t="s">
        <v>124</v>
      </c>
      <c r="C67" s="12">
        <v>1953</v>
      </c>
      <c r="D67" s="12">
        <v>28</v>
      </c>
      <c r="E67" s="12">
        <v>163</v>
      </c>
      <c r="F67" s="12">
        <v>5</v>
      </c>
      <c r="G67" s="12">
        <v>0</v>
      </c>
      <c r="H67" s="12">
        <v>33</v>
      </c>
      <c r="I67" s="12">
        <v>2</v>
      </c>
      <c r="J67" s="12">
        <v>39</v>
      </c>
      <c r="K67" s="12">
        <v>7</v>
      </c>
      <c r="L67" s="12">
        <v>2</v>
      </c>
      <c r="M67" s="12">
        <v>16</v>
      </c>
      <c r="N67" s="12">
        <v>18</v>
      </c>
      <c r="O67" s="12">
        <v>35</v>
      </c>
      <c r="P67" s="12">
        <v>34</v>
      </c>
      <c r="Q67" s="12">
        <v>36</v>
      </c>
      <c r="R67" s="12">
        <v>66</v>
      </c>
      <c r="S67" s="12">
        <v>78</v>
      </c>
      <c r="T67" s="12">
        <v>51</v>
      </c>
      <c r="U67" s="12">
        <v>20</v>
      </c>
      <c r="V67" s="12">
        <v>135</v>
      </c>
      <c r="W67" s="12">
        <v>85</v>
      </c>
      <c r="X67" s="12">
        <v>87</v>
      </c>
      <c r="Y67" s="12">
        <v>43</v>
      </c>
      <c r="Z67" s="12">
        <v>52</v>
      </c>
      <c r="AA67" s="12">
        <v>15</v>
      </c>
      <c r="AB67" s="12">
        <v>69</v>
      </c>
      <c r="AC67" s="12">
        <v>4</v>
      </c>
      <c r="AD67" s="12">
        <v>3</v>
      </c>
      <c r="AE67" s="12">
        <v>3</v>
      </c>
      <c r="AF67" s="12">
        <v>10</v>
      </c>
      <c r="AG67" s="12">
        <v>83</v>
      </c>
      <c r="AH67" s="12">
        <v>12</v>
      </c>
      <c r="AI67" s="12">
        <v>79</v>
      </c>
      <c r="AJ67" s="12">
        <v>110</v>
      </c>
      <c r="AK67" s="12">
        <v>34</v>
      </c>
      <c r="AL67" s="12">
        <v>75</v>
      </c>
      <c r="AM67" s="12">
        <v>71</v>
      </c>
      <c r="AN67" s="12">
        <v>2</v>
      </c>
      <c r="AO67" s="12">
        <v>0</v>
      </c>
      <c r="AP67" s="12">
        <v>6</v>
      </c>
      <c r="AQ67" s="12">
        <v>22</v>
      </c>
      <c r="AR67" s="12">
        <v>71</v>
      </c>
      <c r="AS67" s="12">
        <v>76</v>
      </c>
      <c r="AT67" s="12">
        <v>124</v>
      </c>
      <c r="AU67" s="12">
        <v>20</v>
      </c>
      <c r="AV67" s="12">
        <v>79</v>
      </c>
      <c r="AW67" s="12">
        <v>2</v>
      </c>
      <c r="AX67" s="12">
        <v>32</v>
      </c>
      <c r="AY67" s="12">
        <v>120</v>
      </c>
      <c r="AZ67" s="12">
        <v>10</v>
      </c>
      <c r="BA67" s="12">
        <v>180</v>
      </c>
      <c r="BB67" s="12">
        <v>157</v>
      </c>
      <c r="BC67" s="12">
        <v>87</v>
      </c>
      <c r="BD67" s="12">
        <v>5</v>
      </c>
      <c r="BE67" s="12">
        <v>0</v>
      </c>
      <c r="BF67" s="12">
        <v>2</v>
      </c>
      <c r="BG67" s="12">
        <v>18</v>
      </c>
      <c r="BH67" s="12">
        <v>2</v>
      </c>
      <c r="BI67" s="12">
        <v>0</v>
      </c>
      <c r="BJ67" s="12">
        <v>0</v>
      </c>
      <c r="BK67" s="12">
        <v>1</v>
      </c>
      <c r="BL67" s="12">
        <v>7</v>
      </c>
      <c r="BM67" s="12">
        <v>21</v>
      </c>
      <c r="BN67" s="12">
        <v>2</v>
      </c>
      <c r="BO67" s="12">
        <v>6</v>
      </c>
      <c r="BP67" s="12">
        <v>21</v>
      </c>
      <c r="BQ67" s="12">
        <v>138</v>
      </c>
      <c r="BR67" s="12">
        <v>1</v>
      </c>
      <c r="BS67" s="12">
        <v>0</v>
      </c>
      <c r="BT67" s="12">
        <v>12</v>
      </c>
      <c r="BU67" s="12">
        <v>0</v>
      </c>
      <c r="BV67" s="12">
        <v>23</v>
      </c>
      <c r="BW67" s="12">
        <v>0</v>
      </c>
      <c r="BX67" s="12">
        <v>1</v>
      </c>
      <c r="BY67" s="12">
        <v>0</v>
      </c>
      <c r="BZ67" s="12">
        <v>11</v>
      </c>
      <c r="CA67" s="12">
        <v>6</v>
      </c>
      <c r="CB67" s="12">
        <v>1</v>
      </c>
      <c r="CC67" s="12">
        <v>120</v>
      </c>
      <c r="CD67" s="12">
        <v>1</v>
      </c>
      <c r="CE67" s="12">
        <v>10</v>
      </c>
      <c r="CF67" s="12">
        <f>SUM(C67:CE67)</f>
        <v>4953</v>
      </c>
      <c r="CG67" s="9"/>
    </row>
    <row r="69" spans="1:85" s="4" customFormat="1" ht="12.75">
      <c r="A69" s="4" t="s">
        <v>53</v>
      </c>
      <c r="B69" s="4" t="s">
        <v>125</v>
      </c>
      <c r="C69" s="12">
        <v>7044</v>
      </c>
      <c r="D69" s="12">
        <v>172</v>
      </c>
      <c r="E69" s="12">
        <v>695</v>
      </c>
      <c r="F69" s="12">
        <v>4</v>
      </c>
      <c r="G69" s="12">
        <v>0</v>
      </c>
      <c r="H69" s="12">
        <v>97</v>
      </c>
      <c r="I69" s="12">
        <v>16</v>
      </c>
      <c r="J69" s="12">
        <v>9</v>
      </c>
      <c r="K69" s="12">
        <v>6</v>
      </c>
      <c r="L69" s="12">
        <v>2</v>
      </c>
      <c r="M69" s="12">
        <v>99</v>
      </c>
      <c r="N69" s="12">
        <v>122</v>
      </c>
      <c r="O69" s="12">
        <v>170</v>
      </c>
      <c r="P69" s="12">
        <v>204</v>
      </c>
      <c r="Q69" s="12">
        <v>212</v>
      </c>
      <c r="R69" s="12">
        <v>158</v>
      </c>
      <c r="S69" s="12">
        <v>182</v>
      </c>
      <c r="T69" s="12">
        <v>100</v>
      </c>
      <c r="U69" s="12">
        <v>81</v>
      </c>
      <c r="V69" s="12">
        <v>275</v>
      </c>
      <c r="W69" s="12">
        <v>445</v>
      </c>
      <c r="X69" s="12">
        <v>334</v>
      </c>
      <c r="Y69" s="12">
        <v>60</v>
      </c>
      <c r="Z69" s="12">
        <v>199</v>
      </c>
      <c r="AA69" s="12">
        <v>28</v>
      </c>
      <c r="AB69" s="12">
        <v>161</v>
      </c>
      <c r="AC69" s="12">
        <v>4</v>
      </c>
      <c r="AD69" s="12">
        <v>1</v>
      </c>
      <c r="AE69" s="12">
        <v>0</v>
      </c>
      <c r="AF69" s="12">
        <v>20</v>
      </c>
      <c r="AG69" s="12">
        <v>235</v>
      </c>
      <c r="AH69" s="12">
        <v>20</v>
      </c>
      <c r="AI69" s="12">
        <v>350</v>
      </c>
      <c r="AJ69" s="12">
        <v>356</v>
      </c>
      <c r="AK69" s="12">
        <v>14</v>
      </c>
      <c r="AL69" s="12">
        <v>413</v>
      </c>
      <c r="AM69" s="12">
        <v>414</v>
      </c>
      <c r="AN69" s="12">
        <v>13</v>
      </c>
      <c r="AO69" s="12">
        <v>5</v>
      </c>
      <c r="AP69" s="12">
        <v>64</v>
      </c>
      <c r="AQ69" s="12">
        <v>66</v>
      </c>
      <c r="AR69" s="12">
        <v>152</v>
      </c>
      <c r="AS69" s="12">
        <v>185</v>
      </c>
      <c r="AT69" s="12">
        <v>418</v>
      </c>
      <c r="AU69" s="12">
        <v>28</v>
      </c>
      <c r="AV69" s="12">
        <v>178</v>
      </c>
      <c r="AW69" s="12">
        <v>2</v>
      </c>
      <c r="AX69" s="12">
        <v>139</v>
      </c>
      <c r="AY69" s="12">
        <v>336</v>
      </c>
      <c r="AZ69" s="12">
        <v>4</v>
      </c>
      <c r="BA69" s="12">
        <v>687</v>
      </c>
      <c r="BB69" s="12">
        <v>712</v>
      </c>
      <c r="BC69" s="12">
        <v>680</v>
      </c>
      <c r="BD69" s="12">
        <v>26</v>
      </c>
      <c r="BE69" s="12">
        <v>1</v>
      </c>
      <c r="BF69" s="12">
        <v>9</v>
      </c>
      <c r="BG69" s="12">
        <v>80</v>
      </c>
      <c r="BH69" s="12">
        <v>0</v>
      </c>
      <c r="BI69" s="12">
        <v>0</v>
      </c>
      <c r="BJ69" s="12">
        <v>0</v>
      </c>
      <c r="BK69" s="12">
        <v>1</v>
      </c>
      <c r="BL69" s="12">
        <v>12</v>
      </c>
      <c r="BM69" s="12">
        <v>33</v>
      </c>
      <c r="BN69" s="12">
        <v>7</v>
      </c>
      <c r="BO69" s="12">
        <v>27</v>
      </c>
      <c r="BP69" s="12">
        <v>91</v>
      </c>
      <c r="BQ69" s="12">
        <v>743</v>
      </c>
      <c r="BR69" s="12">
        <v>27</v>
      </c>
      <c r="BS69" s="12">
        <v>2</v>
      </c>
      <c r="BT69" s="12">
        <v>19</v>
      </c>
      <c r="BU69" s="12">
        <v>0</v>
      </c>
      <c r="BV69" s="12">
        <v>63</v>
      </c>
      <c r="BW69" s="12">
        <v>0</v>
      </c>
      <c r="BX69" s="12">
        <v>9</v>
      </c>
      <c r="BY69" s="12">
        <v>0</v>
      </c>
      <c r="BZ69" s="12">
        <v>24</v>
      </c>
      <c r="CA69" s="12">
        <v>21</v>
      </c>
      <c r="CB69" s="12">
        <v>2</v>
      </c>
      <c r="CC69" s="12">
        <v>763</v>
      </c>
      <c r="CD69" s="12">
        <v>10</v>
      </c>
      <c r="CE69" s="12">
        <v>57</v>
      </c>
      <c r="CF69" s="12">
        <f>SUM(C69:CE69)</f>
        <v>18398</v>
      </c>
      <c r="CG69" s="9"/>
    </row>
    <row r="70" spans="1:85" ht="12.75">
      <c r="A70" t="s">
        <v>39</v>
      </c>
      <c r="B70" t="s">
        <v>126</v>
      </c>
      <c r="C70" s="11">
        <v>4194</v>
      </c>
      <c r="D70" s="11">
        <v>74</v>
      </c>
      <c r="E70" s="11">
        <v>241</v>
      </c>
      <c r="F70" s="11">
        <v>4</v>
      </c>
      <c r="G70" s="11">
        <v>0</v>
      </c>
      <c r="H70" s="11">
        <v>79</v>
      </c>
      <c r="I70" s="11">
        <v>6</v>
      </c>
      <c r="J70" s="11">
        <v>140</v>
      </c>
      <c r="K70" s="11">
        <v>36</v>
      </c>
      <c r="L70" s="11">
        <v>7</v>
      </c>
      <c r="M70" s="11">
        <v>25</v>
      </c>
      <c r="N70" s="11">
        <v>27</v>
      </c>
      <c r="O70" s="11">
        <v>48</v>
      </c>
      <c r="P70" s="11">
        <v>53</v>
      </c>
      <c r="Q70" s="11">
        <v>50</v>
      </c>
      <c r="R70" s="11">
        <v>102</v>
      </c>
      <c r="S70" s="11">
        <v>128</v>
      </c>
      <c r="T70" s="11">
        <v>71</v>
      </c>
      <c r="U70" s="11">
        <v>24</v>
      </c>
      <c r="V70" s="11">
        <v>209</v>
      </c>
      <c r="W70" s="11">
        <v>168</v>
      </c>
      <c r="X70" s="11">
        <v>151</v>
      </c>
      <c r="Y70" s="11">
        <v>157</v>
      </c>
      <c r="Z70" s="11">
        <v>102</v>
      </c>
      <c r="AA70" s="11">
        <v>81</v>
      </c>
      <c r="AB70" s="11">
        <v>136</v>
      </c>
      <c r="AC70" s="11">
        <v>19</v>
      </c>
      <c r="AD70" s="11">
        <v>11</v>
      </c>
      <c r="AE70" s="11">
        <v>19</v>
      </c>
      <c r="AF70" s="11">
        <v>17</v>
      </c>
      <c r="AG70" s="11">
        <v>106</v>
      </c>
      <c r="AH70" s="11">
        <v>17</v>
      </c>
      <c r="AI70" s="11">
        <v>135</v>
      </c>
      <c r="AJ70" s="11">
        <v>178</v>
      </c>
      <c r="AK70" s="11">
        <v>115</v>
      </c>
      <c r="AL70" s="11">
        <v>139</v>
      </c>
      <c r="AM70" s="11">
        <v>92</v>
      </c>
      <c r="AN70" s="11">
        <v>3</v>
      </c>
      <c r="AO70" s="11">
        <v>0</v>
      </c>
      <c r="AP70" s="11">
        <v>11</v>
      </c>
      <c r="AQ70" s="11">
        <v>63</v>
      </c>
      <c r="AR70" s="11">
        <v>146</v>
      </c>
      <c r="AS70" s="11">
        <v>123</v>
      </c>
      <c r="AT70" s="11">
        <v>202</v>
      </c>
      <c r="AU70" s="11">
        <v>62</v>
      </c>
      <c r="AV70" s="11">
        <v>129</v>
      </c>
      <c r="AW70" s="11">
        <v>3</v>
      </c>
      <c r="AX70" s="11">
        <v>60</v>
      </c>
      <c r="AY70" s="11">
        <v>190</v>
      </c>
      <c r="AZ70" s="11">
        <v>32</v>
      </c>
      <c r="BA70" s="11">
        <v>315</v>
      </c>
      <c r="BB70" s="11">
        <v>317</v>
      </c>
      <c r="BC70" s="11">
        <v>161</v>
      </c>
      <c r="BD70" s="11">
        <v>9</v>
      </c>
      <c r="BE70" s="11">
        <v>3</v>
      </c>
      <c r="BF70" s="11">
        <v>6</v>
      </c>
      <c r="BG70" s="11">
        <v>37</v>
      </c>
      <c r="BH70" s="11">
        <v>3</v>
      </c>
      <c r="BI70" s="11">
        <v>0</v>
      </c>
      <c r="BJ70" s="11">
        <v>0</v>
      </c>
      <c r="BK70" s="11">
        <v>0</v>
      </c>
      <c r="BL70" s="11">
        <v>11</v>
      </c>
      <c r="BM70" s="11">
        <v>29</v>
      </c>
      <c r="BN70" s="11">
        <v>6</v>
      </c>
      <c r="BO70" s="11">
        <v>11</v>
      </c>
      <c r="BP70" s="11">
        <v>30</v>
      </c>
      <c r="BQ70" s="11">
        <v>227</v>
      </c>
      <c r="BR70" s="11">
        <v>6</v>
      </c>
      <c r="BS70" s="11">
        <v>0</v>
      </c>
      <c r="BT70" s="11">
        <v>18</v>
      </c>
      <c r="BU70" s="11">
        <v>0</v>
      </c>
      <c r="BV70" s="11">
        <v>34</v>
      </c>
      <c r="BW70" s="11">
        <v>0</v>
      </c>
      <c r="BX70" s="11">
        <v>2</v>
      </c>
      <c r="BY70" s="11">
        <v>0</v>
      </c>
      <c r="BZ70" s="11">
        <v>21</v>
      </c>
      <c r="CA70" s="11">
        <v>9</v>
      </c>
      <c r="CB70" s="11">
        <v>4</v>
      </c>
      <c r="CC70" s="11">
        <v>244</v>
      </c>
      <c r="CD70" s="11">
        <v>2</v>
      </c>
      <c r="CE70" s="11">
        <v>14</v>
      </c>
      <c r="CF70" s="11">
        <f>SUM(C70:CE70)</f>
        <v>9704</v>
      </c>
      <c r="CG70" s="1"/>
    </row>
    <row r="72" spans="1:85" ht="12.75">
      <c r="A72" t="s">
        <v>127</v>
      </c>
      <c r="B72" t="s">
        <v>128</v>
      </c>
      <c r="C72" s="11">
        <v>7566</v>
      </c>
      <c r="D72" s="11">
        <v>176</v>
      </c>
      <c r="E72" s="11">
        <v>728</v>
      </c>
      <c r="F72" s="11">
        <v>5</v>
      </c>
      <c r="G72" s="11">
        <v>0</v>
      </c>
      <c r="H72" s="11">
        <v>109</v>
      </c>
      <c r="I72" s="11">
        <v>15</v>
      </c>
      <c r="J72" s="11">
        <v>16</v>
      </c>
      <c r="K72" s="11">
        <v>7</v>
      </c>
      <c r="L72" s="11">
        <v>4</v>
      </c>
      <c r="M72" s="11">
        <v>101</v>
      </c>
      <c r="N72" s="11">
        <v>129</v>
      </c>
      <c r="O72" s="11">
        <v>173</v>
      </c>
      <c r="P72" s="11">
        <v>206</v>
      </c>
      <c r="Q72" s="11">
        <v>217</v>
      </c>
      <c r="R72" s="11">
        <v>167</v>
      </c>
      <c r="S72" s="11">
        <v>199</v>
      </c>
      <c r="T72" s="11">
        <v>104</v>
      </c>
      <c r="U72" s="11">
        <v>78</v>
      </c>
      <c r="V72" s="11">
        <v>297</v>
      </c>
      <c r="W72" s="11">
        <v>469</v>
      </c>
      <c r="X72" s="11">
        <v>358</v>
      </c>
      <c r="Y72" s="11">
        <v>89</v>
      </c>
      <c r="Z72" s="11">
        <v>215</v>
      </c>
      <c r="AA72" s="11">
        <v>39</v>
      </c>
      <c r="AB72" s="11">
        <v>188</v>
      </c>
      <c r="AC72" s="11">
        <v>9</v>
      </c>
      <c r="AD72" s="11">
        <v>1</v>
      </c>
      <c r="AE72" s="11">
        <v>0</v>
      </c>
      <c r="AF72" s="11">
        <v>21</v>
      </c>
      <c r="AG72" s="11">
        <v>243</v>
      </c>
      <c r="AH72" s="11">
        <v>24</v>
      </c>
      <c r="AI72" s="11">
        <v>362</v>
      </c>
      <c r="AJ72" s="11">
        <v>377</v>
      </c>
      <c r="AK72" s="11">
        <v>16</v>
      </c>
      <c r="AL72" s="11">
        <v>442</v>
      </c>
      <c r="AM72" s="11">
        <v>417</v>
      </c>
      <c r="AN72" s="11">
        <v>14</v>
      </c>
      <c r="AO72" s="11">
        <v>5</v>
      </c>
      <c r="AP72" s="11">
        <v>65</v>
      </c>
      <c r="AQ72" s="11">
        <v>69</v>
      </c>
      <c r="AR72" s="11">
        <v>169</v>
      </c>
      <c r="AS72" s="11">
        <v>198</v>
      </c>
      <c r="AT72" s="11">
        <v>436</v>
      </c>
      <c r="AU72" s="11">
        <v>33</v>
      </c>
      <c r="AV72" s="11">
        <v>191</v>
      </c>
      <c r="AW72" s="11">
        <v>2</v>
      </c>
      <c r="AX72" s="11">
        <v>143</v>
      </c>
      <c r="AY72" s="11">
        <v>361</v>
      </c>
      <c r="AZ72" s="11">
        <v>7</v>
      </c>
      <c r="BA72" s="11">
        <v>721</v>
      </c>
      <c r="BB72" s="11">
        <v>780</v>
      </c>
      <c r="BC72" s="11">
        <v>700</v>
      </c>
      <c r="BD72" s="11">
        <v>28</v>
      </c>
      <c r="BE72" s="11">
        <v>1</v>
      </c>
      <c r="BF72" s="11">
        <v>13</v>
      </c>
      <c r="BG72" s="11">
        <v>86</v>
      </c>
      <c r="BH72" s="11">
        <v>1</v>
      </c>
      <c r="BI72" s="11">
        <v>0</v>
      </c>
      <c r="BJ72" s="11">
        <v>0</v>
      </c>
      <c r="BK72" s="11">
        <v>0</v>
      </c>
      <c r="BL72" s="11">
        <v>14</v>
      </c>
      <c r="BM72" s="11">
        <v>33</v>
      </c>
      <c r="BN72" s="11">
        <v>8</v>
      </c>
      <c r="BO72" s="11">
        <v>26</v>
      </c>
      <c r="BP72" s="11">
        <v>84</v>
      </c>
      <c r="BQ72" s="11">
        <v>800</v>
      </c>
      <c r="BR72" s="11">
        <v>29</v>
      </c>
      <c r="BS72" s="11">
        <v>2</v>
      </c>
      <c r="BT72" s="11">
        <v>23</v>
      </c>
      <c r="BU72" s="11">
        <v>0</v>
      </c>
      <c r="BV72" s="11">
        <v>62</v>
      </c>
      <c r="BW72" s="11">
        <v>0</v>
      </c>
      <c r="BX72" s="11">
        <v>11</v>
      </c>
      <c r="BY72" s="11">
        <v>0</v>
      </c>
      <c r="BZ72" s="11">
        <v>23</v>
      </c>
      <c r="CA72" s="11">
        <v>23</v>
      </c>
      <c r="CB72" s="11">
        <v>3</v>
      </c>
      <c r="CC72" s="11">
        <v>816</v>
      </c>
      <c r="CD72" s="11">
        <v>10</v>
      </c>
      <c r="CE72" s="11">
        <v>57</v>
      </c>
      <c r="CF72" s="11">
        <f>SUM(C72:CE72)</f>
        <v>19614</v>
      </c>
      <c r="CG72" s="1"/>
    </row>
    <row r="73" spans="1:85" s="4" customFormat="1" ht="12.75">
      <c r="A73" s="4" t="s">
        <v>54</v>
      </c>
      <c r="B73" s="4" t="s">
        <v>129</v>
      </c>
      <c r="C73" s="12">
        <v>1968</v>
      </c>
      <c r="D73" s="12">
        <v>39</v>
      </c>
      <c r="E73" s="12">
        <v>154</v>
      </c>
      <c r="F73" s="12">
        <v>4</v>
      </c>
      <c r="G73" s="12">
        <v>0</v>
      </c>
      <c r="H73" s="12">
        <v>35</v>
      </c>
      <c r="I73" s="12">
        <v>2</v>
      </c>
      <c r="J73" s="12">
        <v>41</v>
      </c>
      <c r="K73" s="12">
        <v>9</v>
      </c>
      <c r="L73" s="12">
        <v>3</v>
      </c>
      <c r="M73" s="12">
        <v>19</v>
      </c>
      <c r="N73" s="12">
        <v>18</v>
      </c>
      <c r="O73" s="12">
        <v>35</v>
      </c>
      <c r="P73" s="12">
        <v>37</v>
      </c>
      <c r="Q73" s="12">
        <v>34</v>
      </c>
      <c r="R73" s="12">
        <v>68</v>
      </c>
      <c r="S73" s="12">
        <v>72</v>
      </c>
      <c r="T73" s="12">
        <v>48</v>
      </c>
      <c r="U73" s="12">
        <v>21</v>
      </c>
      <c r="V73" s="12">
        <v>146</v>
      </c>
      <c r="W73" s="12">
        <v>95</v>
      </c>
      <c r="X73" s="12">
        <v>91</v>
      </c>
      <c r="Y73" s="12">
        <v>44</v>
      </c>
      <c r="Z73" s="12">
        <v>47</v>
      </c>
      <c r="AA73" s="12">
        <v>16</v>
      </c>
      <c r="AB73" s="12">
        <v>67</v>
      </c>
      <c r="AC73" s="12">
        <v>4</v>
      </c>
      <c r="AD73" s="12">
        <v>3</v>
      </c>
      <c r="AE73" s="12">
        <v>4</v>
      </c>
      <c r="AF73" s="12">
        <v>10</v>
      </c>
      <c r="AG73" s="12">
        <v>79</v>
      </c>
      <c r="AH73" s="12">
        <v>12</v>
      </c>
      <c r="AI73" s="12">
        <v>87</v>
      </c>
      <c r="AJ73" s="12">
        <v>115</v>
      </c>
      <c r="AK73" s="12">
        <v>33</v>
      </c>
      <c r="AL73" s="12">
        <v>75</v>
      </c>
      <c r="AM73" s="12">
        <v>73</v>
      </c>
      <c r="AN73" s="12">
        <v>2</v>
      </c>
      <c r="AO73" s="12">
        <v>0</v>
      </c>
      <c r="AP73" s="12">
        <v>6</v>
      </c>
      <c r="AQ73" s="12">
        <v>23</v>
      </c>
      <c r="AR73" s="12">
        <v>72</v>
      </c>
      <c r="AS73" s="12">
        <v>84</v>
      </c>
      <c r="AT73" s="12">
        <v>123</v>
      </c>
      <c r="AU73" s="12">
        <v>18</v>
      </c>
      <c r="AV73" s="12">
        <v>87</v>
      </c>
      <c r="AW73" s="12">
        <v>2</v>
      </c>
      <c r="AX73" s="12">
        <v>35</v>
      </c>
      <c r="AY73" s="12">
        <v>122</v>
      </c>
      <c r="AZ73" s="12">
        <v>7</v>
      </c>
      <c r="BA73" s="12">
        <v>179</v>
      </c>
      <c r="BB73" s="12">
        <v>140</v>
      </c>
      <c r="BC73" s="12">
        <v>98</v>
      </c>
      <c r="BD73" s="12">
        <v>4</v>
      </c>
      <c r="BE73" s="12">
        <v>1</v>
      </c>
      <c r="BF73" s="12">
        <v>1</v>
      </c>
      <c r="BG73" s="12">
        <v>17</v>
      </c>
      <c r="BH73" s="12">
        <v>1</v>
      </c>
      <c r="BI73" s="12">
        <v>0</v>
      </c>
      <c r="BJ73" s="12">
        <v>0</v>
      </c>
      <c r="BK73" s="12">
        <v>1</v>
      </c>
      <c r="BL73" s="12">
        <v>7</v>
      </c>
      <c r="BM73" s="12">
        <v>23</v>
      </c>
      <c r="BN73" s="12">
        <v>3</v>
      </c>
      <c r="BO73" s="12">
        <v>8</v>
      </c>
      <c r="BP73" s="12">
        <v>26</v>
      </c>
      <c r="BQ73" s="12">
        <v>112</v>
      </c>
      <c r="BR73" s="12">
        <v>0</v>
      </c>
      <c r="BS73" s="12">
        <v>0</v>
      </c>
      <c r="BT73" s="12">
        <v>10</v>
      </c>
      <c r="BU73" s="12">
        <v>0</v>
      </c>
      <c r="BV73" s="12">
        <v>31</v>
      </c>
      <c r="BW73" s="12">
        <v>0</v>
      </c>
      <c r="BX73" s="12">
        <v>0</v>
      </c>
      <c r="BY73" s="12">
        <v>0</v>
      </c>
      <c r="BZ73" s="12">
        <v>11</v>
      </c>
      <c r="CA73" s="12">
        <v>6</v>
      </c>
      <c r="CB73" s="12">
        <v>1</v>
      </c>
      <c r="CC73" s="12">
        <v>122</v>
      </c>
      <c r="CD73" s="12">
        <v>2</v>
      </c>
      <c r="CE73" s="12">
        <v>9</v>
      </c>
      <c r="CF73" s="12">
        <f>SUM(C73:CE73)</f>
        <v>5002</v>
      </c>
      <c r="CG73" s="9"/>
    </row>
    <row r="75" spans="1:85" ht="12.75">
      <c r="A75" t="s">
        <v>127</v>
      </c>
      <c r="B75" t="s">
        <v>130</v>
      </c>
      <c r="C75" s="12">
        <v>7489</v>
      </c>
      <c r="D75" s="11">
        <v>183</v>
      </c>
      <c r="E75" s="11">
        <v>720</v>
      </c>
      <c r="F75" s="11">
        <v>4</v>
      </c>
      <c r="G75" s="11">
        <v>0</v>
      </c>
      <c r="H75" s="11">
        <v>105</v>
      </c>
      <c r="I75" s="11">
        <v>16</v>
      </c>
      <c r="J75" s="11">
        <v>14</v>
      </c>
      <c r="K75" s="11">
        <v>8</v>
      </c>
      <c r="L75" s="11">
        <v>4</v>
      </c>
      <c r="M75" s="11">
        <v>101</v>
      </c>
      <c r="N75" s="11">
        <v>124</v>
      </c>
      <c r="O75" s="11">
        <v>173</v>
      </c>
      <c r="P75" s="11">
        <v>206</v>
      </c>
      <c r="Q75" s="11">
        <v>219</v>
      </c>
      <c r="R75" s="11">
        <v>169</v>
      </c>
      <c r="S75" s="11">
        <v>196</v>
      </c>
      <c r="T75" s="11">
        <v>98</v>
      </c>
      <c r="U75" s="11">
        <v>80</v>
      </c>
      <c r="V75" s="11">
        <v>296</v>
      </c>
      <c r="W75" s="11">
        <v>470</v>
      </c>
      <c r="X75" s="11">
        <v>363</v>
      </c>
      <c r="Y75" s="11">
        <v>89</v>
      </c>
      <c r="Z75" s="11">
        <v>211</v>
      </c>
      <c r="AA75" s="11">
        <v>40</v>
      </c>
      <c r="AB75" s="11">
        <v>186</v>
      </c>
      <c r="AC75" s="11">
        <v>8</v>
      </c>
      <c r="AD75" s="11">
        <v>1</v>
      </c>
      <c r="AE75" s="11">
        <v>1</v>
      </c>
      <c r="AF75" s="11">
        <v>20</v>
      </c>
      <c r="AG75" s="11">
        <v>245</v>
      </c>
      <c r="AH75" s="11">
        <v>24</v>
      </c>
      <c r="AI75" s="11">
        <v>362</v>
      </c>
      <c r="AJ75" s="11">
        <v>371</v>
      </c>
      <c r="AK75" s="11">
        <v>16</v>
      </c>
      <c r="AL75" s="11">
        <v>432</v>
      </c>
      <c r="AM75" s="11">
        <v>415</v>
      </c>
      <c r="AN75" s="11">
        <v>13</v>
      </c>
      <c r="AO75" s="11">
        <v>5</v>
      </c>
      <c r="AP75" s="11">
        <v>65</v>
      </c>
      <c r="AQ75" s="11">
        <v>68</v>
      </c>
      <c r="AR75" s="11">
        <v>172</v>
      </c>
      <c r="AS75" s="11">
        <v>203</v>
      </c>
      <c r="AT75" s="11">
        <v>432</v>
      </c>
      <c r="AU75" s="11">
        <v>32</v>
      </c>
      <c r="AV75" s="11">
        <v>190</v>
      </c>
      <c r="AW75" s="11">
        <v>2</v>
      </c>
      <c r="AX75" s="11">
        <v>146</v>
      </c>
      <c r="AY75" s="11">
        <v>370</v>
      </c>
      <c r="AZ75" s="11">
        <v>5</v>
      </c>
      <c r="BA75" s="11">
        <v>726</v>
      </c>
      <c r="BB75" s="11">
        <v>762</v>
      </c>
      <c r="BC75" s="11">
        <v>703</v>
      </c>
      <c r="BD75" s="11">
        <v>27</v>
      </c>
      <c r="BE75" s="11">
        <v>1</v>
      </c>
      <c r="BF75" s="11">
        <v>11</v>
      </c>
      <c r="BG75" s="11">
        <v>88</v>
      </c>
      <c r="BH75" s="11">
        <v>0</v>
      </c>
      <c r="BI75" s="11">
        <v>0</v>
      </c>
      <c r="BJ75" s="11">
        <v>0</v>
      </c>
      <c r="BK75" s="11">
        <v>0</v>
      </c>
      <c r="BL75" s="11">
        <v>14</v>
      </c>
      <c r="BM75" s="11">
        <v>32</v>
      </c>
      <c r="BN75" s="11">
        <v>8</v>
      </c>
      <c r="BO75" s="11">
        <v>25</v>
      </c>
      <c r="BP75" s="11">
        <v>89</v>
      </c>
      <c r="BQ75" s="11">
        <v>781</v>
      </c>
      <c r="BR75" s="11">
        <v>27</v>
      </c>
      <c r="BS75" s="11">
        <v>3</v>
      </c>
      <c r="BT75" s="11">
        <v>24</v>
      </c>
      <c r="BU75" s="11">
        <v>0</v>
      </c>
      <c r="BV75" s="11">
        <v>68</v>
      </c>
      <c r="BW75" s="11">
        <v>0</v>
      </c>
      <c r="BX75" s="11">
        <v>10</v>
      </c>
      <c r="BY75" s="11">
        <v>0</v>
      </c>
      <c r="BZ75" s="11">
        <v>25</v>
      </c>
      <c r="CA75" s="11">
        <v>23</v>
      </c>
      <c r="CB75" s="11">
        <v>2</v>
      </c>
      <c r="CC75" s="11">
        <v>813</v>
      </c>
      <c r="CD75" s="11">
        <v>11</v>
      </c>
      <c r="CE75" s="11">
        <v>57</v>
      </c>
      <c r="CF75" s="11">
        <f>SUM(C75:CE75)</f>
        <v>19492</v>
      </c>
      <c r="CG75" s="1"/>
    </row>
    <row r="76" spans="1:85" ht="12.75">
      <c r="A76" t="s">
        <v>55</v>
      </c>
      <c r="B76" t="s">
        <v>131</v>
      </c>
      <c r="C76" s="12">
        <v>1952</v>
      </c>
      <c r="D76" s="11">
        <v>30</v>
      </c>
      <c r="E76" s="11">
        <v>156</v>
      </c>
      <c r="F76" s="11">
        <v>4</v>
      </c>
      <c r="G76" s="11">
        <v>0</v>
      </c>
      <c r="H76" s="11">
        <v>37</v>
      </c>
      <c r="I76" s="11">
        <v>1</v>
      </c>
      <c r="J76" s="11">
        <v>40</v>
      </c>
      <c r="K76" s="11">
        <v>8</v>
      </c>
      <c r="L76" s="11">
        <v>3</v>
      </c>
      <c r="M76" s="11">
        <v>18</v>
      </c>
      <c r="N76" s="11">
        <v>21</v>
      </c>
      <c r="O76" s="11">
        <v>35</v>
      </c>
      <c r="P76" s="11">
        <v>36</v>
      </c>
      <c r="Q76" s="11">
        <v>32</v>
      </c>
      <c r="R76" s="11">
        <v>64</v>
      </c>
      <c r="S76" s="11">
        <v>69</v>
      </c>
      <c r="T76" s="11">
        <v>52</v>
      </c>
      <c r="U76" s="11">
        <v>19</v>
      </c>
      <c r="V76" s="11">
        <v>145</v>
      </c>
      <c r="W76" s="11">
        <v>86</v>
      </c>
      <c r="X76" s="11">
        <v>85</v>
      </c>
      <c r="Y76" s="11">
        <v>42</v>
      </c>
      <c r="Z76" s="11">
        <v>51</v>
      </c>
      <c r="AA76" s="11">
        <v>15</v>
      </c>
      <c r="AB76" s="11">
        <v>65</v>
      </c>
      <c r="AC76" s="11">
        <v>4</v>
      </c>
      <c r="AD76" s="11">
        <v>3</v>
      </c>
      <c r="AE76" s="11">
        <v>4</v>
      </c>
      <c r="AF76" s="11">
        <v>12</v>
      </c>
      <c r="AG76" s="11">
        <v>78</v>
      </c>
      <c r="AH76" s="11">
        <v>13</v>
      </c>
      <c r="AI76" s="11">
        <v>83</v>
      </c>
      <c r="AJ76" s="11">
        <v>111</v>
      </c>
      <c r="AK76" s="11">
        <v>35</v>
      </c>
      <c r="AL76" s="11">
        <v>71</v>
      </c>
      <c r="AM76" s="11">
        <v>68</v>
      </c>
      <c r="AN76" s="11">
        <v>2</v>
      </c>
      <c r="AO76" s="11">
        <v>0</v>
      </c>
      <c r="AP76" s="11">
        <v>6</v>
      </c>
      <c r="AQ76" s="11">
        <v>23</v>
      </c>
      <c r="AR76" s="11">
        <v>62</v>
      </c>
      <c r="AS76" s="11">
        <v>76</v>
      </c>
      <c r="AT76" s="11">
        <v>122</v>
      </c>
      <c r="AU76" s="11">
        <v>19</v>
      </c>
      <c r="AV76" s="11">
        <v>82</v>
      </c>
      <c r="AW76" s="11">
        <v>2</v>
      </c>
      <c r="AX76" s="11">
        <v>33</v>
      </c>
      <c r="AY76" s="11">
        <v>112</v>
      </c>
      <c r="AZ76" s="11">
        <v>9</v>
      </c>
      <c r="BA76" s="11">
        <v>172</v>
      </c>
      <c r="BB76" s="11">
        <v>147</v>
      </c>
      <c r="BC76" s="11">
        <v>88</v>
      </c>
      <c r="BD76" s="11">
        <v>5</v>
      </c>
      <c r="BE76" s="11">
        <v>1</v>
      </c>
      <c r="BF76" s="11">
        <v>3</v>
      </c>
      <c r="BG76" s="11">
        <v>15</v>
      </c>
      <c r="BH76" s="11">
        <v>2</v>
      </c>
      <c r="BI76" s="11">
        <v>0</v>
      </c>
      <c r="BJ76" s="11">
        <v>0</v>
      </c>
      <c r="BK76" s="11">
        <v>1</v>
      </c>
      <c r="BL76" s="11">
        <v>7</v>
      </c>
      <c r="BM76" s="11">
        <v>23</v>
      </c>
      <c r="BN76" s="11">
        <v>3</v>
      </c>
      <c r="BO76" s="11">
        <v>7</v>
      </c>
      <c r="BP76" s="11">
        <v>20</v>
      </c>
      <c r="BQ76" s="11">
        <v>125</v>
      </c>
      <c r="BR76" s="11">
        <v>1</v>
      </c>
      <c r="BS76" s="11">
        <v>0</v>
      </c>
      <c r="BT76" s="11">
        <v>9</v>
      </c>
      <c r="BU76" s="11">
        <v>0</v>
      </c>
      <c r="BV76" s="11">
        <v>24</v>
      </c>
      <c r="BW76" s="11">
        <v>0</v>
      </c>
      <c r="BX76" s="11">
        <v>1</v>
      </c>
      <c r="BY76" s="11">
        <v>0</v>
      </c>
      <c r="BZ76" s="11">
        <v>9</v>
      </c>
      <c r="CA76" s="11">
        <v>6</v>
      </c>
      <c r="CB76" s="11">
        <v>2</v>
      </c>
      <c r="CC76" s="11">
        <v>120</v>
      </c>
      <c r="CD76" s="11">
        <v>1</v>
      </c>
      <c r="CE76" s="11">
        <v>8</v>
      </c>
      <c r="CF76" s="11">
        <f>SUM(C76:CE76)</f>
        <v>4896</v>
      </c>
      <c r="CG76" s="1"/>
    </row>
    <row r="77" ht="12.75">
      <c r="CG77" s="2"/>
    </row>
    <row r="78" spans="1:85" ht="12.75">
      <c r="A78" t="s">
        <v>56</v>
      </c>
      <c r="B78" t="s">
        <v>132</v>
      </c>
      <c r="C78" s="11">
        <v>6655</v>
      </c>
      <c r="D78" s="11">
        <v>162</v>
      </c>
      <c r="E78" s="11">
        <v>644</v>
      </c>
      <c r="F78" s="11">
        <v>3</v>
      </c>
      <c r="G78" s="11">
        <v>0</v>
      </c>
      <c r="H78" s="11">
        <v>95</v>
      </c>
      <c r="I78" s="11">
        <v>12</v>
      </c>
      <c r="J78" s="11">
        <v>10</v>
      </c>
      <c r="K78" s="11">
        <v>4</v>
      </c>
      <c r="L78" s="11">
        <v>2</v>
      </c>
      <c r="M78" s="11">
        <v>96</v>
      </c>
      <c r="N78" s="11">
        <v>113</v>
      </c>
      <c r="O78" s="11">
        <v>167</v>
      </c>
      <c r="P78" s="11">
        <v>194</v>
      </c>
      <c r="Q78" s="11">
        <v>204</v>
      </c>
      <c r="R78" s="11">
        <v>155</v>
      </c>
      <c r="S78" s="11">
        <v>171</v>
      </c>
      <c r="T78" s="11">
        <v>97</v>
      </c>
      <c r="U78" s="11">
        <v>72</v>
      </c>
      <c r="V78" s="11">
        <v>275</v>
      </c>
      <c r="W78" s="11">
        <v>422</v>
      </c>
      <c r="X78" s="11">
        <v>328</v>
      </c>
      <c r="Y78" s="11">
        <v>62</v>
      </c>
      <c r="Z78" s="11">
        <v>201</v>
      </c>
      <c r="AA78" s="11">
        <v>23</v>
      </c>
      <c r="AB78" s="11">
        <v>164</v>
      </c>
      <c r="AC78" s="11">
        <v>5</v>
      </c>
      <c r="AD78" s="11">
        <v>1</v>
      </c>
      <c r="AE78" s="11">
        <v>0</v>
      </c>
      <c r="AF78" s="11">
        <v>16</v>
      </c>
      <c r="AG78" s="11">
        <v>240</v>
      </c>
      <c r="AH78" s="11">
        <v>23</v>
      </c>
      <c r="AI78" s="11">
        <v>322</v>
      </c>
      <c r="AJ78" s="11">
        <v>312</v>
      </c>
      <c r="AK78" s="11">
        <v>12</v>
      </c>
      <c r="AL78" s="11">
        <v>389</v>
      </c>
      <c r="AM78" s="11">
        <v>399</v>
      </c>
      <c r="AN78" s="11">
        <v>12</v>
      </c>
      <c r="AO78" s="11">
        <v>4</v>
      </c>
      <c r="AP78" s="11">
        <v>64</v>
      </c>
      <c r="AQ78" s="11">
        <v>59</v>
      </c>
      <c r="AR78" s="11">
        <v>143</v>
      </c>
      <c r="AS78" s="11">
        <v>167</v>
      </c>
      <c r="AT78" s="11">
        <v>369</v>
      </c>
      <c r="AU78" s="11">
        <v>30</v>
      </c>
      <c r="AV78" s="11">
        <v>173</v>
      </c>
      <c r="AW78" s="11">
        <v>1</v>
      </c>
      <c r="AX78" s="11">
        <v>135</v>
      </c>
      <c r="AY78" s="11">
        <v>312</v>
      </c>
      <c r="AZ78" s="11">
        <v>3</v>
      </c>
      <c r="BA78" s="11">
        <v>597</v>
      </c>
      <c r="BB78" s="11">
        <v>635</v>
      </c>
      <c r="BC78" s="11">
        <v>636</v>
      </c>
      <c r="BD78" s="11">
        <v>25</v>
      </c>
      <c r="BE78" s="11">
        <v>0</v>
      </c>
      <c r="BF78" s="11">
        <v>9</v>
      </c>
      <c r="BG78" s="11">
        <v>74</v>
      </c>
      <c r="BH78" s="11">
        <v>0</v>
      </c>
      <c r="BI78" s="11">
        <v>0</v>
      </c>
      <c r="BJ78" s="11">
        <v>0</v>
      </c>
      <c r="BK78" s="11">
        <v>1</v>
      </c>
      <c r="BL78" s="11">
        <v>13</v>
      </c>
      <c r="BM78" s="11">
        <v>31</v>
      </c>
      <c r="BN78" s="11">
        <v>7</v>
      </c>
      <c r="BO78" s="11">
        <v>24</v>
      </c>
      <c r="BP78" s="11">
        <v>81</v>
      </c>
      <c r="BQ78" s="11">
        <v>714</v>
      </c>
      <c r="BR78" s="11">
        <v>25</v>
      </c>
      <c r="BS78" s="11">
        <v>2</v>
      </c>
      <c r="BT78" s="11">
        <v>18</v>
      </c>
      <c r="BU78" s="11">
        <v>0</v>
      </c>
      <c r="BV78" s="11">
        <v>62</v>
      </c>
      <c r="BW78" s="11">
        <v>0</v>
      </c>
      <c r="BX78" s="11">
        <v>7</v>
      </c>
      <c r="BY78" s="11">
        <v>0</v>
      </c>
      <c r="BZ78" s="11">
        <v>23</v>
      </c>
      <c r="CA78" s="11">
        <v>21</v>
      </c>
      <c r="CB78" s="11">
        <v>3</v>
      </c>
      <c r="CC78" s="11">
        <v>700</v>
      </c>
      <c r="CD78" s="11">
        <v>9</v>
      </c>
      <c r="CE78" s="11">
        <v>55</v>
      </c>
      <c r="CF78" s="11">
        <f>SUM(C78:CE78)</f>
        <v>17294</v>
      </c>
      <c r="CG78" s="1"/>
    </row>
    <row r="79" spans="1:85" ht="12.75">
      <c r="A79" t="s">
        <v>57</v>
      </c>
      <c r="B79" t="s">
        <v>133</v>
      </c>
      <c r="C79" s="11">
        <v>4827</v>
      </c>
      <c r="D79" s="11">
        <v>87</v>
      </c>
      <c r="E79" s="11">
        <v>345</v>
      </c>
      <c r="F79" s="11">
        <v>7</v>
      </c>
      <c r="G79" s="11">
        <v>0</v>
      </c>
      <c r="H79" s="11">
        <v>83</v>
      </c>
      <c r="I79" s="11">
        <v>9</v>
      </c>
      <c r="J79" s="11">
        <v>137</v>
      </c>
      <c r="K79" s="11">
        <v>37</v>
      </c>
      <c r="L79" s="11">
        <v>7</v>
      </c>
      <c r="M79" s="11">
        <v>31</v>
      </c>
      <c r="N79" s="11">
        <v>37</v>
      </c>
      <c r="O79" s="11">
        <v>59</v>
      </c>
      <c r="P79" s="11">
        <v>67</v>
      </c>
      <c r="Q79" s="11">
        <v>75</v>
      </c>
      <c r="R79" s="11">
        <v>113</v>
      </c>
      <c r="S79" s="11">
        <v>165</v>
      </c>
      <c r="T79" s="11">
        <v>83</v>
      </c>
      <c r="U79" s="11">
        <v>36</v>
      </c>
      <c r="V79" s="11">
        <v>223</v>
      </c>
      <c r="W79" s="11">
        <v>223</v>
      </c>
      <c r="X79" s="11">
        <v>181</v>
      </c>
      <c r="Y79" s="11">
        <v>156</v>
      </c>
      <c r="Z79" s="11">
        <v>102</v>
      </c>
      <c r="AA79" s="11">
        <v>86</v>
      </c>
      <c r="AB79" s="11">
        <v>139</v>
      </c>
      <c r="AC79" s="11">
        <v>18</v>
      </c>
      <c r="AD79" s="11">
        <v>12</v>
      </c>
      <c r="AE79" s="11">
        <v>19</v>
      </c>
      <c r="AF79" s="11">
        <v>22</v>
      </c>
      <c r="AG79" s="11">
        <v>105</v>
      </c>
      <c r="AH79" s="11">
        <v>17</v>
      </c>
      <c r="AI79" s="11">
        <v>180</v>
      </c>
      <c r="AJ79" s="11">
        <v>250</v>
      </c>
      <c r="AK79" s="11">
        <v>118</v>
      </c>
      <c r="AL79" s="11">
        <v>173</v>
      </c>
      <c r="AM79" s="11">
        <v>121</v>
      </c>
      <c r="AN79" s="11">
        <v>4</v>
      </c>
      <c r="AO79" s="11">
        <v>1</v>
      </c>
      <c r="AP79" s="11">
        <v>13</v>
      </c>
      <c r="AQ79" s="11">
        <v>73</v>
      </c>
      <c r="AR79" s="11">
        <v>156</v>
      </c>
      <c r="AS79" s="11">
        <v>156</v>
      </c>
      <c r="AT79" s="11">
        <v>261</v>
      </c>
      <c r="AU79" s="11">
        <v>63</v>
      </c>
      <c r="AV79" s="11">
        <v>138</v>
      </c>
      <c r="AW79" s="11">
        <v>4</v>
      </c>
      <c r="AX79" s="11">
        <v>67</v>
      </c>
      <c r="AY79" s="11">
        <v>223</v>
      </c>
      <c r="AZ79" s="11">
        <v>33</v>
      </c>
      <c r="BA79" s="11">
        <v>440</v>
      </c>
      <c r="BB79" s="11">
        <v>440</v>
      </c>
      <c r="BC79" s="11">
        <v>236</v>
      </c>
      <c r="BD79" s="11">
        <v>11</v>
      </c>
      <c r="BE79" s="11">
        <v>4</v>
      </c>
      <c r="BF79" s="11">
        <v>6</v>
      </c>
      <c r="BG79" s="11">
        <v>46</v>
      </c>
      <c r="BH79" s="11">
        <v>3</v>
      </c>
      <c r="BI79" s="11">
        <v>0</v>
      </c>
      <c r="BJ79" s="11">
        <v>0</v>
      </c>
      <c r="BK79" s="11">
        <v>0</v>
      </c>
      <c r="BL79" s="11">
        <v>9</v>
      </c>
      <c r="BM79" s="11">
        <v>32</v>
      </c>
      <c r="BN79" s="11">
        <v>6</v>
      </c>
      <c r="BO79" s="11">
        <v>15</v>
      </c>
      <c r="BP79" s="11">
        <v>46</v>
      </c>
      <c r="BQ79" s="11">
        <v>279</v>
      </c>
      <c r="BR79" s="11">
        <v>8</v>
      </c>
      <c r="BS79" s="11">
        <v>1</v>
      </c>
      <c r="BT79" s="11">
        <v>20</v>
      </c>
      <c r="BU79" s="11">
        <v>0</v>
      </c>
      <c r="BV79" s="11">
        <v>38</v>
      </c>
      <c r="BW79" s="11">
        <v>0</v>
      </c>
      <c r="BX79" s="11">
        <v>4</v>
      </c>
      <c r="BY79" s="11">
        <v>0</v>
      </c>
      <c r="BZ79" s="11">
        <v>23</v>
      </c>
      <c r="CA79" s="11">
        <v>9</v>
      </c>
      <c r="CB79" s="11">
        <v>3</v>
      </c>
      <c r="CC79" s="11">
        <v>334</v>
      </c>
      <c r="CD79" s="11">
        <v>3</v>
      </c>
      <c r="CE79" s="11">
        <v>18</v>
      </c>
      <c r="CF79" s="11">
        <f>SUM(C79:CE79)</f>
        <v>11576</v>
      </c>
      <c r="CG79" s="1"/>
    </row>
    <row r="80" ht="12.75">
      <c r="CG80" s="2"/>
    </row>
    <row r="81" spans="1:85" s="4" customFormat="1" ht="12.75">
      <c r="A81" s="4" t="s">
        <v>135</v>
      </c>
      <c r="B81" s="4" t="s">
        <v>134</v>
      </c>
      <c r="C81" s="12">
        <v>8256</v>
      </c>
      <c r="D81" s="12">
        <v>188</v>
      </c>
      <c r="E81" s="12">
        <v>813</v>
      </c>
      <c r="F81" s="12">
        <v>4</v>
      </c>
      <c r="G81" s="12">
        <v>0</v>
      </c>
      <c r="H81" s="12">
        <v>111</v>
      </c>
      <c r="I81" s="12">
        <v>17</v>
      </c>
      <c r="J81" s="12">
        <v>20</v>
      </c>
      <c r="K81" s="12">
        <v>9</v>
      </c>
      <c r="L81" s="12">
        <v>3</v>
      </c>
      <c r="M81" s="12">
        <v>116</v>
      </c>
      <c r="N81" s="12">
        <v>138</v>
      </c>
      <c r="O81" s="12">
        <v>181</v>
      </c>
      <c r="P81" s="12">
        <v>227</v>
      </c>
      <c r="Q81" s="12">
        <v>250</v>
      </c>
      <c r="R81" s="12">
        <v>186</v>
      </c>
      <c r="S81" s="12">
        <v>219</v>
      </c>
      <c r="T81" s="12">
        <v>109</v>
      </c>
      <c r="U81" s="12">
        <v>83</v>
      </c>
      <c r="V81" s="12">
        <v>333</v>
      </c>
      <c r="W81" s="12">
        <v>519</v>
      </c>
      <c r="X81" s="12">
        <v>405</v>
      </c>
      <c r="Y81" s="12">
        <v>89</v>
      </c>
      <c r="Z81" s="12">
        <v>245</v>
      </c>
      <c r="AA81" s="12">
        <v>35</v>
      </c>
      <c r="AB81" s="12">
        <v>207</v>
      </c>
      <c r="AC81" s="12">
        <v>7</v>
      </c>
      <c r="AD81" s="12">
        <v>2</v>
      </c>
      <c r="AE81" s="12">
        <v>2</v>
      </c>
      <c r="AF81" s="12">
        <v>21</v>
      </c>
      <c r="AG81" s="12">
        <v>257</v>
      </c>
      <c r="AH81" s="12">
        <v>25</v>
      </c>
      <c r="AI81" s="12">
        <v>409</v>
      </c>
      <c r="AJ81" s="12">
        <v>414</v>
      </c>
      <c r="AK81" s="12">
        <v>16</v>
      </c>
      <c r="AL81" s="12">
        <v>479</v>
      </c>
      <c r="AM81" s="12">
        <v>453</v>
      </c>
      <c r="AN81" s="12">
        <v>13</v>
      </c>
      <c r="AO81" s="12">
        <v>5</v>
      </c>
      <c r="AP81" s="12">
        <v>74</v>
      </c>
      <c r="AQ81" s="12">
        <v>83</v>
      </c>
      <c r="AR81" s="12">
        <v>190</v>
      </c>
      <c r="AS81" s="12">
        <v>231</v>
      </c>
      <c r="AT81" s="12">
        <v>463</v>
      </c>
      <c r="AU81" s="12">
        <v>34</v>
      </c>
      <c r="AV81" s="12">
        <v>201</v>
      </c>
      <c r="AW81" s="12">
        <v>2</v>
      </c>
      <c r="AX81" s="12">
        <v>157</v>
      </c>
      <c r="AY81" s="12">
        <v>392</v>
      </c>
      <c r="AZ81" s="12">
        <v>5</v>
      </c>
      <c r="BA81" s="12">
        <v>785</v>
      </c>
      <c r="BB81" s="12">
        <v>854</v>
      </c>
      <c r="BC81" s="12">
        <v>752</v>
      </c>
      <c r="BD81" s="12">
        <v>27</v>
      </c>
      <c r="BE81" s="12">
        <v>2</v>
      </c>
      <c r="BF81" s="12">
        <v>11</v>
      </c>
      <c r="BG81" s="12">
        <v>90</v>
      </c>
      <c r="BH81" s="12">
        <v>0</v>
      </c>
      <c r="BI81" s="12">
        <v>0</v>
      </c>
      <c r="BJ81" s="12">
        <v>1</v>
      </c>
      <c r="BK81" s="12">
        <v>1</v>
      </c>
      <c r="BL81" s="12">
        <v>16</v>
      </c>
      <c r="BM81" s="12">
        <v>34</v>
      </c>
      <c r="BN81" s="12">
        <v>8</v>
      </c>
      <c r="BO81" s="12">
        <v>30</v>
      </c>
      <c r="BP81" s="12">
        <v>104</v>
      </c>
      <c r="BQ81" s="12">
        <v>848</v>
      </c>
      <c r="BR81" s="12">
        <v>29</v>
      </c>
      <c r="BS81" s="12">
        <v>3</v>
      </c>
      <c r="BT81" s="12">
        <v>27</v>
      </c>
      <c r="BU81" s="12">
        <v>0</v>
      </c>
      <c r="BV81" s="12">
        <v>72</v>
      </c>
      <c r="BW81" s="12">
        <v>0</v>
      </c>
      <c r="BX81" s="12">
        <v>10</v>
      </c>
      <c r="BY81" s="12">
        <v>0</v>
      </c>
      <c r="BZ81" s="12">
        <v>30</v>
      </c>
      <c r="CA81" s="12">
        <v>21</v>
      </c>
      <c r="CB81" s="12">
        <v>4</v>
      </c>
      <c r="CC81" s="12">
        <v>854</v>
      </c>
      <c r="CD81" s="12">
        <v>9</v>
      </c>
      <c r="CE81" s="12">
        <v>59</v>
      </c>
      <c r="CF81" s="12">
        <f>SUM(C81:CE81)</f>
        <v>21379</v>
      </c>
      <c r="CG81" s="9"/>
    </row>
    <row r="82" spans="2:85" ht="12.75">
      <c r="B82" t="s">
        <v>136</v>
      </c>
      <c r="C82" s="11">
        <v>3280</v>
      </c>
      <c r="D82" s="11">
        <v>71</v>
      </c>
      <c r="E82" s="11">
        <v>177</v>
      </c>
      <c r="F82" s="11">
        <v>5</v>
      </c>
      <c r="G82" s="11">
        <v>0</v>
      </c>
      <c r="H82" s="11">
        <v>61</v>
      </c>
      <c r="I82" s="11">
        <v>5</v>
      </c>
      <c r="J82" s="11">
        <v>119</v>
      </c>
      <c r="K82" s="11">
        <v>35</v>
      </c>
      <c r="L82" s="11">
        <v>6</v>
      </c>
      <c r="M82" s="11">
        <v>16</v>
      </c>
      <c r="N82" s="11">
        <v>15</v>
      </c>
      <c r="O82" s="11">
        <v>40</v>
      </c>
      <c r="P82" s="11">
        <v>38</v>
      </c>
      <c r="Q82" s="11">
        <v>30</v>
      </c>
      <c r="R82" s="11">
        <v>72</v>
      </c>
      <c r="S82" s="11">
        <v>108</v>
      </c>
      <c r="T82" s="11">
        <v>62</v>
      </c>
      <c r="U82" s="11">
        <v>21</v>
      </c>
      <c r="V82" s="11">
        <v>152</v>
      </c>
      <c r="W82" s="11">
        <v>122</v>
      </c>
      <c r="X82" s="11">
        <v>109</v>
      </c>
      <c r="Y82" s="11">
        <v>128</v>
      </c>
      <c r="Z82" s="11">
        <v>65</v>
      </c>
      <c r="AA82" s="11">
        <v>78</v>
      </c>
      <c r="AB82" s="11">
        <v>99</v>
      </c>
      <c r="AC82" s="11">
        <v>15</v>
      </c>
      <c r="AD82" s="11">
        <v>13</v>
      </c>
      <c r="AE82" s="11">
        <v>18</v>
      </c>
      <c r="AF82" s="11">
        <v>13</v>
      </c>
      <c r="AG82" s="11">
        <v>86</v>
      </c>
      <c r="AH82" s="11">
        <v>15</v>
      </c>
      <c r="AI82" s="11">
        <v>96</v>
      </c>
      <c r="AJ82" s="11">
        <v>144</v>
      </c>
      <c r="AK82" s="11">
        <v>112</v>
      </c>
      <c r="AL82" s="11">
        <v>89</v>
      </c>
      <c r="AM82" s="11">
        <v>68</v>
      </c>
      <c r="AN82" s="11">
        <v>2</v>
      </c>
      <c r="AO82" s="11">
        <v>0</v>
      </c>
      <c r="AP82" s="11">
        <v>9</v>
      </c>
      <c r="AQ82" s="11">
        <v>50</v>
      </c>
      <c r="AR82" s="11">
        <v>110</v>
      </c>
      <c r="AS82" s="11">
        <v>83</v>
      </c>
      <c r="AT82" s="11">
        <v>165</v>
      </c>
      <c r="AU82" s="11">
        <v>58</v>
      </c>
      <c r="AV82" s="11">
        <v>105</v>
      </c>
      <c r="AW82" s="11">
        <v>2</v>
      </c>
      <c r="AX82" s="11">
        <v>55</v>
      </c>
      <c r="AY82" s="11">
        <v>155</v>
      </c>
      <c r="AZ82" s="11">
        <v>32</v>
      </c>
      <c r="BA82" s="11">
        <v>261</v>
      </c>
      <c r="BB82" s="11">
        <v>221</v>
      </c>
      <c r="BC82" s="11">
        <v>119</v>
      </c>
      <c r="BD82" s="11">
        <v>9</v>
      </c>
      <c r="BE82" s="11">
        <v>2</v>
      </c>
      <c r="BF82" s="11">
        <v>4</v>
      </c>
      <c r="BG82" s="11">
        <v>29</v>
      </c>
      <c r="BH82" s="11">
        <v>2</v>
      </c>
      <c r="BI82" s="11">
        <v>0</v>
      </c>
      <c r="BJ82" s="11">
        <v>0</v>
      </c>
      <c r="BK82" s="11">
        <v>0</v>
      </c>
      <c r="BL82" s="11">
        <v>7</v>
      </c>
      <c r="BM82" s="11">
        <v>29</v>
      </c>
      <c r="BN82" s="11">
        <v>4</v>
      </c>
      <c r="BO82" s="11">
        <v>7</v>
      </c>
      <c r="BP82" s="11">
        <v>29</v>
      </c>
      <c r="BQ82" s="11">
        <v>163</v>
      </c>
      <c r="BR82" s="11">
        <v>5</v>
      </c>
      <c r="BS82" s="11">
        <v>0</v>
      </c>
      <c r="BT82" s="11">
        <v>12</v>
      </c>
      <c r="BU82" s="11">
        <v>0</v>
      </c>
      <c r="BV82" s="11">
        <v>27</v>
      </c>
      <c r="BW82" s="11">
        <v>0</v>
      </c>
      <c r="BX82" s="11">
        <v>1</v>
      </c>
      <c r="BY82" s="11">
        <v>0</v>
      </c>
      <c r="BZ82" s="11">
        <v>16</v>
      </c>
      <c r="CA82" s="11">
        <v>8</v>
      </c>
      <c r="CB82" s="11">
        <v>2</v>
      </c>
      <c r="CC82" s="11">
        <v>186</v>
      </c>
      <c r="CD82" s="11">
        <v>3</v>
      </c>
      <c r="CE82" s="11">
        <v>11</v>
      </c>
      <c r="CF82" s="11">
        <f>SUM(C82:CE82)</f>
        <v>7566</v>
      </c>
      <c r="CG82" s="1"/>
    </row>
    <row r="83" spans="2:85" ht="12.75">
      <c r="B83" t="s">
        <v>137</v>
      </c>
      <c r="C83" s="11">
        <v>315</v>
      </c>
      <c r="D83" s="11">
        <v>2</v>
      </c>
      <c r="E83" s="11">
        <v>31</v>
      </c>
      <c r="F83" s="11">
        <v>1</v>
      </c>
      <c r="G83" s="11">
        <v>0</v>
      </c>
      <c r="H83" s="11">
        <v>10</v>
      </c>
      <c r="I83" s="11">
        <v>0</v>
      </c>
      <c r="J83" s="11">
        <v>13</v>
      </c>
      <c r="K83" s="11">
        <v>2</v>
      </c>
      <c r="L83" s="11">
        <v>0</v>
      </c>
      <c r="M83" s="11">
        <v>1</v>
      </c>
      <c r="N83" s="11">
        <v>1</v>
      </c>
      <c r="O83" s="11">
        <v>13</v>
      </c>
      <c r="P83" s="11">
        <v>9</v>
      </c>
      <c r="Q83" s="11">
        <v>8</v>
      </c>
      <c r="R83" s="11">
        <v>15</v>
      </c>
      <c r="S83" s="11">
        <v>14</v>
      </c>
      <c r="T83" s="11">
        <v>14</v>
      </c>
      <c r="U83" s="11">
        <v>6</v>
      </c>
      <c r="V83" s="11">
        <v>26</v>
      </c>
      <c r="W83" s="11">
        <v>20</v>
      </c>
      <c r="X83" s="11">
        <v>16</v>
      </c>
      <c r="Y83" s="11">
        <v>9</v>
      </c>
      <c r="Z83" s="11">
        <v>7</v>
      </c>
      <c r="AA83" s="11">
        <v>0</v>
      </c>
      <c r="AB83" s="11">
        <v>8</v>
      </c>
      <c r="AC83" s="11">
        <v>1</v>
      </c>
      <c r="AD83" s="11">
        <v>0</v>
      </c>
      <c r="AE83" s="11">
        <v>0</v>
      </c>
      <c r="AF83" s="11">
        <v>4</v>
      </c>
      <c r="AG83" s="11">
        <v>16</v>
      </c>
      <c r="AH83" s="11">
        <v>2</v>
      </c>
      <c r="AI83" s="11">
        <v>14</v>
      </c>
      <c r="AJ83" s="11">
        <v>16</v>
      </c>
      <c r="AK83" s="11">
        <v>3</v>
      </c>
      <c r="AL83" s="11">
        <v>15</v>
      </c>
      <c r="AM83" s="11">
        <v>24</v>
      </c>
      <c r="AN83" s="11">
        <v>0</v>
      </c>
      <c r="AO83" s="11">
        <v>0</v>
      </c>
      <c r="AP83" s="11">
        <v>0</v>
      </c>
      <c r="AQ83" s="11">
        <v>4</v>
      </c>
      <c r="AR83" s="11">
        <v>9</v>
      </c>
      <c r="AS83" s="11">
        <v>19</v>
      </c>
      <c r="AT83" s="11">
        <v>25</v>
      </c>
      <c r="AU83" s="11">
        <v>4</v>
      </c>
      <c r="AV83" s="11">
        <v>20</v>
      </c>
      <c r="AW83" s="11">
        <v>1</v>
      </c>
      <c r="AX83" s="11">
        <v>4</v>
      </c>
      <c r="AY83" s="11">
        <v>19</v>
      </c>
      <c r="AZ83" s="11">
        <v>1</v>
      </c>
      <c r="BA83" s="11">
        <v>29</v>
      </c>
      <c r="BB83" s="11">
        <v>29</v>
      </c>
      <c r="BC83" s="11">
        <v>18</v>
      </c>
      <c r="BD83" s="11">
        <v>0</v>
      </c>
      <c r="BE83" s="11">
        <v>0</v>
      </c>
      <c r="BF83" s="11">
        <v>0</v>
      </c>
      <c r="BG83" s="11">
        <v>4</v>
      </c>
      <c r="BH83" s="11">
        <v>1</v>
      </c>
      <c r="BI83" s="11">
        <v>0</v>
      </c>
      <c r="BJ83" s="11">
        <v>0</v>
      </c>
      <c r="BK83" s="11">
        <v>0</v>
      </c>
      <c r="BL83" s="11">
        <v>2</v>
      </c>
      <c r="BM83" s="11">
        <v>3</v>
      </c>
      <c r="BN83" s="11">
        <v>1</v>
      </c>
      <c r="BO83" s="11">
        <v>3</v>
      </c>
      <c r="BP83" s="11">
        <v>4</v>
      </c>
      <c r="BQ83" s="11">
        <v>20</v>
      </c>
      <c r="BR83" s="11">
        <v>0</v>
      </c>
      <c r="BS83" s="11">
        <v>0</v>
      </c>
      <c r="BT83" s="11">
        <v>2</v>
      </c>
      <c r="BU83" s="11">
        <v>0</v>
      </c>
      <c r="BV83" s="11">
        <v>4</v>
      </c>
      <c r="BW83" s="11">
        <v>0</v>
      </c>
      <c r="BX83" s="11">
        <v>0</v>
      </c>
      <c r="BY83" s="11">
        <v>0</v>
      </c>
      <c r="BZ83" s="11">
        <v>3</v>
      </c>
      <c r="CA83" s="11">
        <v>2</v>
      </c>
      <c r="CB83" s="11">
        <v>0</v>
      </c>
      <c r="CC83" s="11">
        <v>20</v>
      </c>
      <c r="CD83" s="11">
        <v>0</v>
      </c>
      <c r="CE83" s="11">
        <v>2</v>
      </c>
      <c r="CF83" s="11">
        <f>SUM(C83:CE83)</f>
        <v>889</v>
      </c>
      <c r="CG83" s="1"/>
    </row>
    <row r="85" spans="1:85" ht="12.75">
      <c r="A85" t="s">
        <v>140</v>
      </c>
      <c r="B85" t="s">
        <v>138</v>
      </c>
      <c r="C85" s="11">
        <v>8382</v>
      </c>
      <c r="D85" s="11">
        <v>209</v>
      </c>
      <c r="E85" s="11">
        <v>860</v>
      </c>
      <c r="F85" s="11">
        <v>8</v>
      </c>
      <c r="G85" s="11">
        <v>0</v>
      </c>
      <c r="H85" s="11">
        <v>0</v>
      </c>
      <c r="I85" s="11">
        <v>0</v>
      </c>
      <c r="J85" s="11">
        <v>0</v>
      </c>
      <c r="K85" s="11">
        <v>14</v>
      </c>
      <c r="L85" s="11">
        <v>6</v>
      </c>
      <c r="M85" s="11">
        <v>122</v>
      </c>
      <c r="N85" s="11">
        <v>133</v>
      </c>
      <c r="O85" s="11">
        <v>200</v>
      </c>
      <c r="P85" s="11">
        <v>231</v>
      </c>
      <c r="Q85" s="11">
        <v>250</v>
      </c>
      <c r="R85" s="11">
        <v>210</v>
      </c>
      <c r="S85" s="11">
        <v>244</v>
      </c>
      <c r="T85" s="11">
        <v>131</v>
      </c>
      <c r="U85" s="11">
        <v>89</v>
      </c>
      <c r="V85" s="11">
        <v>370</v>
      </c>
      <c r="W85" s="11">
        <v>540</v>
      </c>
      <c r="X85" s="11">
        <v>422</v>
      </c>
      <c r="Y85" s="11">
        <v>114</v>
      </c>
      <c r="Z85" s="11">
        <v>253</v>
      </c>
      <c r="AA85" s="11">
        <v>50</v>
      </c>
      <c r="AB85" s="11">
        <v>234</v>
      </c>
      <c r="AC85" s="11">
        <v>12</v>
      </c>
      <c r="AD85" s="11">
        <v>0</v>
      </c>
      <c r="AE85" s="11">
        <v>4</v>
      </c>
      <c r="AF85" s="11">
        <v>27</v>
      </c>
      <c r="AG85" s="11">
        <v>281</v>
      </c>
      <c r="AH85" s="11">
        <v>26</v>
      </c>
      <c r="AI85" s="11">
        <v>424</v>
      </c>
      <c r="AJ85" s="11">
        <v>456</v>
      </c>
      <c r="AK85" s="11">
        <v>38</v>
      </c>
      <c r="AL85" s="11">
        <v>496</v>
      </c>
      <c r="AM85" s="11">
        <v>472</v>
      </c>
      <c r="AN85" s="11">
        <v>13</v>
      </c>
      <c r="AO85" s="11">
        <v>5</v>
      </c>
      <c r="AP85" s="11">
        <v>73</v>
      </c>
      <c r="AQ85" s="11">
        <v>86</v>
      </c>
      <c r="AR85" s="11">
        <v>0</v>
      </c>
      <c r="AS85" s="11">
        <v>261</v>
      </c>
      <c r="AT85" s="11">
        <v>504</v>
      </c>
      <c r="AU85" s="11">
        <v>43</v>
      </c>
      <c r="AV85" s="11">
        <v>257</v>
      </c>
      <c r="AW85" s="11">
        <v>2</v>
      </c>
      <c r="AX85" s="11">
        <v>172</v>
      </c>
      <c r="AY85" s="11">
        <v>437</v>
      </c>
      <c r="AZ85" s="11">
        <v>10</v>
      </c>
      <c r="BA85" s="11">
        <v>851</v>
      </c>
      <c r="BB85" s="11">
        <v>895</v>
      </c>
      <c r="BC85" s="11">
        <v>777</v>
      </c>
      <c r="BD85" s="11">
        <v>30</v>
      </c>
      <c r="BE85" s="11">
        <v>0</v>
      </c>
      <c r="BF85" s="11">
        <v>13</v>
      </c>
      <c r="BG85" s="11">
        <v>99</v>
      </c>
      <c r="BH85" s="11">
        <v>0</v>
      </c>
      <c r="BI85" s="11">
        <v>0</v>
      </c>
      <c r="BJ85" s="11">
        <v>0</v>
      </c>
      <c r="BK85" s="11">
        <v>1</v>
      </c>
      <c r="BL85" s="11">
        <v>18</v>
      </c>
      <c r="BM85" s="11">
        <v>45</v>
      </c>
      <c r="BN85" s="11">
        <v>11</v>
      </c>
      <c r="BO85" s="11">
        <v>34</v>
      </c>
      <c r="BP85" s="11">
        <v>109</v>
      </c>
      <c r="BQ85" s="11">
        <v>869</v>
      </c>
      <c r="BR85" s="11">
        <v>25</v>
      </c>
      <c r="BS85" s="11">
        <v>2</v>
      </c>
      <c r="BT85" s="11">
        <v>32</v>
      </c>
      <c r="BU85" s="11">
        <v>0</v>
      </c>
      <c r="BV85" s="11">
        <v>78</v>
      </c>
      <c r="BW85" s="11">
        <v>0</v>
      </c>
      <c r="BX85" s="11">
        <v>11</v>
      </c>
      <c r="BY85" s="11">
        <v>0</v>
      </c>
      <c r="BZ85" s="11">
        <v>0</v>
      </c>
      <c r="CA85" s="11">
        <v>0</v>
      </c>
      <c r="CB85" s="11">
        <v>0</v>
      </c>
      <c r="CC85" s="11">
        <v>914</v>
      </c>
      <c r="CD85" s="11">
        <v>11</v>
      </c>
      <c r="CE85" s="11">
        <v>62</v>
      </c>
      <c r="CF85" s="11">
        <f>SUM(C85:CE85)</f>
        <v>22058</v>
      </c>
      <c r="CG85" s="1"/>
    </row>
    <row r="87" spans="1:85" ht="12.75">
      <c r="A87" t="s">
        <v>141</v>
      </c>
      <c r="B87" t="s">
        <v>139</v>
      </c>
      <c r="C87" s="11">
        <v>252</v>
      </c>
      <c r="D87" s="11">
        <v>0</v>
      </c>
      <c r="E87" s="11">
        <v>0</v>
      </c>
      <c r="F87" s="11">
        <v>0</v>
      </c>
      <c r="G87" s="11">
        <v>0</v>
      </c>
      <c r="H87" s="11">
        <v>82</v>
      </c>
      <c r="I87" s="11">
        <v>12</v>
      </c>
      <c r="J87" s="11">
        <v>7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134</v>
      </c>
      <c r="AS87" s="11">
        <v>0</v>
      </c>
      <c r="AT87" s="11">
        <v>0</v>
      </c>
      <c r="AU87" s="11">
        <v>0</v>
      </c>
      <c r="AV87" s="11">
        <v>0</v>
      </c>
      <c r="AW87" s="11">
        <v>0</v>
      </c>
      <c r="AX87" s="11">
        <v>0</v>
      </c>
      <c r="AY87" s="11">
        <v>0</v>
      </c>
      <c r="AZ87" s="11">
        <v>0</v>
      </c>
      <c r="BA87" s="11">
        <v>0</v>
      </c>
      <c r="BB87" s="11">
        <v>0</v>
      </c>
      <c r="BC87" s="11">
        <v>0</v>
      </c>
      <c r="BD87" s="11">
        <v>0</v>
      </c>
      <c r="BE87" s="11">
        <v>1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19</v>
      </c>
      <c r="CA87" s="11">
        <v>17</v>
      </c>
      <c r="CB87" s="11">
        <v>2</v>
      </c>
      <c r="CC87" s="11">
        <v>0</v>
      </c>
      <c r="CD87" s="11">
        <v>0</v>
      </c>
      <c r="CE87" s="11">
        <v>0</v>
      </c>
      <c r="CF87" s="11">
        <f>SUM(C87:CE87)</f>
        <v>526</v>
      </c>
      <c r="CG87" s="1"/>
    </row>
    <row r="88" spans="2:85" ht="12.75">
      <c r="B88" t="s">
        <v>142</v>
      </c>
      <c r="C88" s="11">
        <v>486</v>
      </c>
      <c r="D88" s="11">
        <v>0</v>
      </c>
      <c r="E88" s="11">
        <v>0</v>
      </c>
      <c r="F88" s="11">
        <v>0</v>
      </c>
      <c r="G88" s="11">
        <v>0</v>
      </c>
      <c r="H88" s="11">
        <v>89</v>
      </c>
      <c r="I88" s="11">
        <v>11</v>
      </c>
      <c r="J88" s="11">
        <v>139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  <c r="AD88" s="11">
        <v>14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157</v>
      </c>
      <c r="AS88" s="11">
        <v>0</v>
      </c>
      <c r="AT88" s="11">
        <v>0</v>
      </c>
      <c r="AU88" s="11">
        <v>0</v>
      </c>
      <c r="AV88" s="11">
        <v>0</v>
      </c>
      <c r="AW88" s="11">
        <v>0</v>
      </c>
      <c r="AX88" s="11">
        <v>0</v>
      </c>
      <c r="AY88" s="11">
        <v>0</v>
      </c>
      <c r="AZ88" s="11">
        <v>0</v>
      </c>
      <c r="BA88" s="11">
        <v>0</v>
      </c>
      <c r="BB88" s="11">
        <v>0</v>
      </c>
      <c r="BC88" s="11">
        <v>0</v>
      </c>
      <c r="BD88" s="11">
        <v>0</v>
      </c>
      <c r="BE88" s="11">
        <v>3</v>
      </c>
      <c r="BF88" s="11">
        <v>0</v>
      </c>
      <c r="BG88" s="11">
        <v>0</v>
      </c>
      <c r="BH88" s="11">
        <v>3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25</v>
      </c>
      <c r="CA88" s="11">
        <v>12</v>
      </c>
      <c r="CB88" s="11">
        <v>4</v>
      </c>
      <c r="CC88" s="11">
        <v>0</v>
      </c>
      <c r="CD88" s="11">
        <v>0</v>
      </c>
      <c r="CE88" s="11">
        <v>0</v>
      </c>
      <c r="CF88" s="11">
        <f>SUM(C88:CE88)</f>
        <v>943</v>
      </c>
      <c r="CG88" s="1"/>
    </row>
    <row r="89" spans="2:85" ht="12.75">
      <c r="B89" t="s">
        <v>143</v>
      </c>
      <c r="C89" s="11">
        <v>15</v>
      </c>
      <c r="D89" s="11">
        <v>0</v>
      </c>
      <c r="E89" s="11">
        <v>0</v>
      </c>
      <c r="F89" s="11">
        <v>0</v>
      </c>
      <c r="G89" s="11">
        <v>0</v>
      </c>
      <c r="H89" s="11">
        <v>6</v>
      </c>
      <c r="I89" s="11">
        <v>0</v>
      </c>
      <c r="J89" s="11">
        <v>7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9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4</v>
      </c>
      <c r="CA89" s="11">
        <v>2</v>
      </c>
      <c r="CB89" s="11">
        <v>0</v>
      </c>
      <c r="CC89" s="11">
        <v>0</v>
      </c>
      <c r="CD89" s="11">
        <v>0</v>
      </c>
      <c r="CE89" s="11">
        <v>0</v>
      </c>
      <c r="CF89" s="11">
        <f>SUM(C89:CE89)</f>
        <v>43</v>
      </c>
      <c r="CG89" s="1"/>
    </row>
    <row r="91" spans="1:85" ht="12.75">
      <c r="A91" t="s">
        <v>58</v>
      </c>
      <c r="B91" t="s">
        <v>144</v>
      </c>
      <c r="C91" s="11">
        <v>7981</v>
      </c>
      <c r="D91" s="11">
        <v>192</v>
      </c>
      <c r="E91" s="11">
        <v>773</v>
      </c>
      <c r="F91" s="11">
        <v>6</v>
      </c>
      <c r="G91" s="11">
        <v>0</v>
      </c>
      <c r="H91" s="11">
        <v>122</v>
      </c>
      <c r="I91" s="11">
        <v>15</v>
      </c>
      <c r="J91" s="11">
        <v>25</v>
      </c>
      <c r="K91" s="11">
        <v>11</v>
      </c>
      <c r="L91" s="11">
        <v>6</v>
      </c>
      <c r="M91" s="11">
        <v>106</v>
      </c>
      <c r="N91" s="11">
        <v>125</v>
      </c>
      <c r="O91" s="11">
        <v>190</v>
      </c>
      <c r="P91" s="11">
        <v>221</v>
      </c>
      <c r="Q91" s="11">
        <v>232</v>
      </c>
      <c r="R91" s="11">
        <v>192</v>
      </c>
      <c r="S91" s="11">
        <v>215</v>
      </c>
      <c r="T91" s="11">
        <v>120</v>
      </c>
      <c r="U91" s="11">
        <v>87</v>
      </c>
      <c r="V91" s="11">
        <v>331</v>
      </c>
      <c r="W91" s="11">
        <v>490</v>
      </c>
      <c r="X91" s="11">
        <v>391</v>
      </c>
      <c r="Y91" s="11">
        <v>95</v>
      </c>
      <c r="Z91" s="11">
        <v>239</v>
      </c>
      <c r="AA91" s="11">
        <v>42</v>
      </c>
      <c r="AB91" s="11">
        <v>208</v>
      </c>
      <c r="AC91" s="11">
        <v>9</v>
      </c>
      <c r="AD91" s="11">
        <v>2</v>
      </c>
      <c r="AE91" s="11">
        <v>3</v>
      </c>
      <c r="AF91" s="11">
        <v>23</v>
      </c>
      <c r="AG91" s="11">
        <v>279</v>
      </c>
      <c r="AH91" s="11">
        <v>24</v>
      </c>
      <c r="AI91" s="11">
        <v>381</v>
      </c>
      <c r="AJ91" s="11">
        <v>413</v>
      </c>
      <c r="AK91" s="11">
        <v>27</v>
      </c>
      <c r="AL91" s="11">
        <v>454</v>
      </c>
      <c r="AM91" s="11">
        <v>456</v>
      </c>
      <c r="AN91" s="11">
        <v>13</v>
      </c>
      <c r="AO91" s="11">
        <v>5</v>
      </c>
      <c r="AP91" s="11">
        <v>69</v>
      </c>
      <c r="AQ91" s="11">
        <v>76</v>
      </c>
      <c r="AR91" s="11">
        <v>191</v>
      </c>
      <c r="AS91" s="11">
        <v>228</v>
      </c>
      <c r="AT91" s="11">
        <v>464</v>
      </c>
      <c r="AU91" s="11">
        <v>38</v>
      </c>
      <c r="AV91" s="11">
        <v>232</v>
      </c>
      <c r="AW91" s="11">
        <v>1</v>
      </c>
      <c r="AX91" s="11">
        <v>155</v>
      </c>
      <c r="AY91" s="11">
        <v>403</v>
      </c>
      <c r="AZ91" s="11">
        <v>9</v>
      </c>
      <c r="BA91" s="11">
        <v>775</v>
      </c>
      <c r="BB91" s="11">
        <v>796</v>
      </c>
      <c r="BC91" s="11">
        <v>727</v>
      </c>
      <c r="BD91" s="11">
        <v>28</v>
      </c>
      <c r="BE91" s="11">
        <v>1</v>
      </c>
      <c r="BF91" s="11">
        <v>13</v>
      </c>
      <c r="BG91" s="11">
        <v>92</v>
      </c>
      <c r="BH91" s="11">
        <v>1</v>
      </c>
      <c r="BI91" s="11">
        <v>0</v>
      </c>
      <c r="BJ91" s="11">
        <v>1</v>
      </c>
      <c r="BK91" s="11">
        <v>1</v>
      </c>
      <c r="BL91" s="11">
        <v>16</v>
      </c>
      <c r="BM91" s="11">
        <v>37</v>
      </c>
      <c r="BN91" s="11">
        <v>8</v>
      </c>
      <c r="BO91" s="11">
        <v>32</v>
      </c>
      <c r="BP91" s="11">
        <v>100</v>
      </c>
      <c r="BQ91" s="11">
        <v>812</v>
      </c>
      <c r="BR91" s="11">
        <v>26</v>
      </c>
      <c r="BS91" s="11">
        <v>3</v>
      </c>
      <c r="BT91" s="11">
        <v>26</v>
      </c>
      <c r="BU91" s="11">
        <v>0</v>
      </c>
      <c r="BV91" s="11">
        <v>75</v>
      </c>
      <c r="BW91" s="11">
        <v>0</v>
      </c>
      <c r="BX91" s="11">
        <v>11</v>
      </c>
      <c r="BY91" s="11">
        <v>0</v>
      </c>
      <c r="BZ91" s="11">
        <v>31</v>
      </c>
      <c r="CA91" s="11">
        <v>24</v>
      </c>
      <c r="CB91" s="11">
        <v>4</v>
      </c>
      <c r="CC91" s="11">
        <v>867</v>
      </c>
      <c r="CD91" s="11">
        <v>11</v>
      </c>
      <c r="CE91" s="11">
        <v>56</v>
      </c>
      <c r="CF91" s="11">
        <f>SUM(C91:CE91)</f>
        <v>20944</v>
      </c>
      <c r="CG91" s="1"/>
    </row>
    <row r="92" ht="12.75">
      <c r="A92" t="s">
        <v>59</v>
      </c>
    </row>
    <row r="94" spans="1:85" ht="12.75">
      <c r="A94" t="s">
        <v>146</v>
      </c>
      <c r="B94" s="6" t="s">
        <v>145</v>
      </c>
      <c r="C94" s="11">
        <v>8050</v>
      </c>
      <c r="D94" s="11">
        <v>196</v>
      </c>
      <c r="E94" s="11">
        <v>790</v>
      </c>
      <c r="F94" s="11">
        <v>6</v>
      </c>
      <c r="G94" s="11">
        <v>0</v>
      </c>
      <c r="H94" s="11">
        <v>124</v>
      </c>
      <c r="I94" s="11">
        <v>16</v>
      </c>
      <c r="J94" s="11">
        <v>28</v>
      </c>
      <c r="K94" s="11">
        <v>11</v>
      </c>
      <c r="L94" s="11">
        <v>6</v>
      </c>
      <c r="M94" s="11">
        <v>110</v>
      </c>
      <c r="N94" s="11">
        <v>125</v>
      </c>
      <c r="O94" s="11">
        <v>194</v>
      </c>
      <c r="P94" s="11">
        <v>221</v>
      </c>
      <c r="Q94" s="11">
        <v>233</v>
      </c>
      <c r="R94" s="11">
        <v>193</v>
      </c>
      <c r="S94" s="11">
        <v>222</v>
      </c>
      <c r="T94" s="11">
        <v>116</v>
      </c>
      <c r="U94" s="11">
        <v>87</v>
      </c>
      <c r="V94" s="11">
        <v>332</v>
      </c>
      <c r="W94" s="11">
        <v>495</v>
      </c>
      <c r="X94" s="11">
        <v>388</v>
      </c>
      <c r="Y94" s="11">
        <v>102</v>
      </c>
      <c r="Z94" s="11">
        <v>242</v>
      </c>
      <c r="AA94" s="11">
        <v>44</v>
      </c>
      <c r="AB94" s="11">
        <v>211</v>
      </c>
      <c r="AC94" s="11">
        <v>10</v>
      </c>
      <c r="AD94" s="11">
        <v>2</v>
      </c>
      <c r="AE94" s="11">
        <v>2</v>
      </c>
      <c r="AF94" s="11">
        <v>22</v>
      </c>
      <c r="AG94" s="11">
        <v>277</v>
      </c>
      <c r="AH94" s="11">
        <v>23</v>
      </c>
      <c r="AI94" s="11">
        <v>379</v>
      </c>
      <c r="AJ94" s="11">
        <v>425</v>
      </c>
      <c r="AK94" s="11">
        <v>31</v>
      </c>
      <c r="AL94" s="11">
        <v>463</v>
      </c>
      <c r="AM94" s="11">
        <v>455</v>
      </c>
      <c r="AN94" s="11">
        <v>10</v>
      </c>
      <c r="AO94" s="11">
        <v>5</v>
      </c>
      <c r="AP94" s="11">
        <v>68</v>
      </c>
      <c r="AQ94" s="11">
        <v>77</v>
      </c>
      <c r="AR94" s="11">
        <v>191</v>
      </c>
      <c r="AS94" s="11">
        <v>242</v>
      </c>
      <c r="AT94" s="11">
        <v>462</v>
      </c>
      <c r="AU94" s="11">
        <v>39</v>
      </c>
      <c r="AV94" s="11">
        <v>230</v>
      </c>
      <c r="AW94" s="11">
        <v>1</v>
      </c>
      <c r="AX94" s="11">
        <v>158</v>
      </c>
      <c r="AY94" s="11">
        <v>407</v>
      </c>
      <c r="AZ94" s="11">
        <v>10</v>
      </c>
      <c r="BA94" s="11">
        <v>791</v>
      </c>
      <c r="BB94" s="11">
        <v>804</v>
      </c>
      <c r="BC94" s="11">
        <v>713</v>
      </c>
      <c r="BD94" s="11">
        <v>28</v>
      </c>
      <c r="BE94" s="11">
        <v>2</v>
      </c>
      <c r="BF94" s="11">
        <v>13</v>
      </c>
      <c r="BG94" s="11">
        <v>92</v>
      </c>
      <c r="BH94" s="11">
        <v>1</v>
      </c>
      <c r="BI94" s="11">
        <v>0</v>
      </c>
      <c r="BJ94" s="11">
        <v>1</v>
      </c>
      <c r="BK94" s="11">
        <v>1</v>
      </c>
      <c r="BL94" s="11">
        <v>15</v>
      </c>
      <c r="BM94" s="11">
        <v>39</v>
      </c>
      <c r="BN94" s="11">
        <v>9</v>
      </c>
      <c r="BO94" s="11">
        <v>33</v>
      </c>
      <c r="BP94" s="11">
        <v>101</v>
      </c>
      <c r="BQ94" s="11">
        <v>803</v>
      </c>
      <c r="BR94" s="11">
        <v>24</v>
      </c>
      <c r="BS94" s="11">
        <v>2</v>
      </c>
      <c r="BT94" s="11">
        <v>29</v>
      </c>
      <c r="BU94" s="11">
        <v>0</v>
      </c>
      <c r="BV94" s="11">
        <v>76</v>
      </c>
      <c r="BW94" s="11">
        <v>0</v>
      </c>
      <c r="BX94" s="11">
        <v>10</v>
      </c>
      <c r="BY94" s="11">
        <v>0</v>
      </c>
      <c r="BZ94" s="11">
        <v>30</v>
      </c>
      <c r="CA94" s="11">
        <v>24</v>
      </c>
      <c r="CB94" s="11">
        <v>4</v>
      </c>
      <c r="CC94" s="11">
        <v>871</v>
      </c>
      <c r="CD94" s="11">
        <v>10</v>
      </c>
      <c r="CE94" s="11">
        <v>57</v>
      </c>
      <c r="CF94" s="11">
        <f>SUM(C94:CE94)</f>
        <v>21114</v>
      </c>
      <c r="CG94" s="1"/>
    </row>
    <row r="96" spans="1:85" s="4" customFormat="1" ht="12.75">
      <c r="A96" s="4" t="s">
        <v>179</v>
      </c>
      <c r="B96" s="4" t="s">
        <v>147</v>
      </c>
      <c r="C96" s="12">
        <v>8238</v>
      </c>
      <c r="D96" s="12">
        <v>197</v>
      </c>
      <c r="E96" s="12">
        <v>800</v>
      </c>
      <c r="F96" s="12">
        <v>6</v>
      </c>
      <c r="G96" s="12">
        <v>0</v>
      </c>
      <c r="H96" s="12">
        <v>127</v>
      </c>
      <c r="I96" s="12">
        <v>16</v>
      </c>
      <c r="J96" s="12">
        <v>30</v>
      </c>
      <c r="K96" s="12">
        <v>11</v>
      </c>
      <c r="L96" s="12">
        <v>5</v>
      </c>
      <c r="M96" s="12">
        <v>108</v>
      </c>
      <c r="N96" s="12">
        <v>127</v>
      </c>
      <c r="O96" s="12">
        <v>191</v>
      </c>
      <c r="P96" s="12">
        <v>226</v>
      </c>
      <c r="Q96" s="12">
        <v>236</v>
      </c>
      <c r="R96" s="12">
        <v>198</v>
      </c>
      <c r="S96" s="12">
        <v>226</v>
      </c>
      <c r="T96" s="12">
        <v>118</v>
      </c>
      <c r="U96" s="12">
        <v>85</v>
      </c>
      <c r="V96" s="12">
        <v>348</v>
      </c>
      <c r="W96" s="12">
        <v>506</v>
      </c>
      <c r="X96" s="12">
        <v>402</v>
      </c>
      <c r="Y96" s="12">
        <v>100</v>
      </c>
      <c r="Z96" s="12">
        <v>240</v>
      </c>
      <c r="AA96" s="12">
        <v>46</v>
      </c>
      <c r="AB96" s="12">
        <v>206</v>
      </c>
      <c r="AC96" s="12">
        <v>11</v>
      </c>
      <c r="AD96" s="12">
        <v>2</v>
      </c>
      <c r="AE96" s="12">
        <v>3</v>
      </c>
      <c r="AF96" s="12">
        <v>24</v>
      </c>
      <c r="AG96" s="12">
        <v>278</v>
      </c>
      <c r="AH96" s="12">
        <v>24</v>
      </c>
      <c r="AI96" s="12">
        <v>388</v>
      </c>
      <c r="AJ96" s="12">
        <v>429</v>
      </c>
      <c r="AK96" s="12">
        <v>28</v>
      </c>
      <c r="AL96" s="12">
        <v>467</v>
      </c>
      <c r="AM96" s="12">
        <v>453</v>
      </c>
      <c r="AN96" s="12">
        <v>13</v>
      </c>
      <c r="AO96" s="12">
        <v>5</v>
      </c>
      <c r="AP96" s="12">
        <v>70</v>
      </c>
      <c r="AQ96" s="12">
        <v>76</v>
      </c>
      <c r="AR96" s="12">
        <v>194</v>
      </c>
      <c r="AS96" s="12">
        <v>251</v>
      </c>
      <c r="AT96" s="12">
        <v>475</v>
      </c>
      <c r="AU96" s="12">
        <v>37</v>
      </c>
      <c r="AV96" s="12">
        <v>233</v>
      </c>
      <c r="AW96" s="12">
        <v>1</v>
      </c>
      <c r="AX96" s="12">
        <v>154</v>
      </c>
      <c r="AY96" s="12">
        <v>412</v>
      </c>
      <c r="AZ96" s="12">
        <v>9</v>
      </c>
      <c r="BA96" s="12">
        <v>798</v>
      </c>
      <c r="BB96" s="12">
        <v>823</v>
      </c>
      <c r="BC96" s="12">
        <v>736</v>
      </c>
      <c r="BD96" s="12">
        <v>27</v>
      </c>
      <c r="BE96" s="12">
        <v>2</v>
      </c>
      <c r="BF96" s="12">
        <v>12</v>
      </c>
      <c r="BG96" s="12">
        <v>92</v>
      </c>
      <c r="BH96" s="12">
        <v>1</v>
      </c>
      <c r="BI96" s="12">
        <v>0</v>
      </c>
      <c r="BJ96" s="12">
        <v>1</v>
      </c>
      <c r="BK96" s="12">
        <v>1</v>
      </c>
      <c r="BL96" s="12">
        <v>15</v>
      </c>
      <c r="BM96" s="12">
        <v>41</v>
      </c>
      <c r="BN96" s="12">
        <v>8</v>
      </c>
      <c r="BO96" s="12">
        <v>31</v>
      </c>
      <c r="BP96" s="12">
        <v>102</v>
      </c>
      <c r="BQ96" s="12">
        <v>827</v>
      </c>
      <c r="BR96" s="12">
        <v>27</v>
      </c>
      <c r="BS96" s="12">
        <v>2</v>
      </c>
      <c r="BT96" s="12">
        <v>25</v>
      </c>
      <c r="BU96" s="12">
        <v>0</v>
      </c>
      <c r="BV96" s="12">
        <v>73</v>
      </c>
      <c r="BW96" s="12">
        <v>0</v>
      </c>
      <c r="BX96" s="12">
        <v>11</v>
      </c>
      <c r="BY96" s="12">
        <v>0</v>
      </c>
      <c r="BZ96" s="12">
        <v>30</v>
      </c>
      <c r="CA96" s="12">
        <v>24</v>
      </c>
      <c r="CB96" s="12">
        <v>4</v>
      </c>
      <c r="CC96" s="12">
        <v>876</v>
      </c>
      <c r="CD96" s="12">
        <v>11</v>
      </c>
      <c r="CE96" s="12">
        <v>56</v>
      </c>
      <c r="CF96" s="12">
        <f>SUM(C96:CE96)</f>
        <v>21486</v>
      </c>
      <c r="CG96" s="9"/>
    </row>
    <row r="98" spans="1:85" s="4" customFormat="1" ht="12.75">
      <c r="A98" s="4" t="s">
        <v>60</v>
      </c>
      <c r="B98" s="4" t="s">
        <v>149</v>
      </c>
      <c r="C98" s="12">
        <v>7765</v>
      </c>
      <c r="D98" s="12">
        <v>173</v>
      </c>
      <c r="E98" s="12">
        <v>762</v>
      </c>
      <c r="F98" s="12">
        <v>5</v>
      </c>
      <c r="G98" s="12">
        <v>0</v>
      </c>
      <c r="H98" s="12">
        <v>108</v>
      </c>
      <c r="I98" s="12">
        <v>14</v>
      </c>
      <c r="J98" s="12">
        <v>27</v>
      </c>
      <c r="K98" s="12">
        <v>11</v>
      </c>
      <c r="L98" s="12">
        <v>5</v>
      </c>
      <c r="M98" s="12">
        <v>92</v>
      </c>
      <c r="N98" s="12">
        <v>118</v>
      </c>
      <c r="O98" s="12">
        <v>166</v>
      </c>
      <c r="P98" s="12">
        <v>201</v>
      </c>
      <c r="Q98" s="12">
        <v>222</v>
      </c>
      <c r="R98" s="12">
        <v>175</v>
      </c>
      <c r="S98" s="12">
        <v>208</v>
      </c>
      <c r="T98" s="12">
        <v>98</v>
      </c>
      <c r="U98" s="12">
        <v>84</v>
      </c>
      <c r="V98" s="12">
        <v>325</v>
      </c>
      <c r="W98" s="12">
        <v>482</v>
      </c>
      <c r="X98" s="12">
        <v>375</v>
      </c>
      <c r="Y98" s="12">
        <v>89</v>
      </c>
      <c r="Z98" s="12">
        <v>225</v>
      </c>
      <c r="AA98" s="12">
        <v>44</v>
      </c>
      <c r="AB98" s="12">
        <v>198</v>
      </c>
      <c r="AC98" s="12">
        <v>10</v>
      </c>
      <c r="AD98" s="12">
        <v>1</v>
      </c>
      <c r="AE98" s="12">
        <v>2</v>
      </c>
      <c r="AF98" s="12">
        <v>20</v>
      </c>
      <c r="AG98" s="12">
        <v>234</v>
      </c>
      <c r="AH98" s="12">
        <v>21</v>
      </c>
      <c r="AI98" s="12">
        <v>388</v>
      </c>
      <c r="AJ98" s="12">
        <v>394</v>
      </c>
      <c r="AK98" s="12">
        <v>23</v>
      </c>
      <c r="AL98" s="12">
        <v>451</v>
      </c>
      <c r="AM98" s="12">
        <v>408</v>
      </c>
      <c r="AN98" s="12">
        <v>12</v>
      </c>
      <c r="AO98" s="12">
        <v>5</v>
      </c>
      <c r="AP98" s="12">
        <v>62</v>
      </c>
      <c r="AQ98" s="12">
        <v>78</v>
      </c>
      <c r="AR98" s="12">
        <v>183</v>
      </c>
      <c r="AS98" s="12">
        <v>226</v>
      </c>
      <c r="AT98" s="12">
        <v>440</v>
      </c>
      <c r="AU98" s="12">
        <v>33</v>
      </c>
      <c r="AV98" s="12">
        <v>207</v>
      </c>
      <c r="AW98" s="12">
        <v>3</v>
      </c>
      <c r="AX98" s="12">
        <v>140</v>
      </c>
      <c r="AY98" s="12">
        <v>364</v>
      </c>
      <c r="AZ98" s="12">
        <v>6</v>
      </c>
      <c r="BA98" s="12">
        <v>767</v>
      </c>
      <c r="BB98" s="12">
        <v>792</v>
      </c>
      <c r="BC98" s="12">
        <v>714</v>
      </c>
      <c r="BD98" s="12">
        <v>27</v>
      </c>
      <c r="BE98" s="12">
        <v>0</v>
      </c>
      <c r="BF98" s="12">
        <v>12</v>
      </c>
      <c r="BG98" s="12">
        <v>89</v>
      </c>
      <c r="BH98" s="12">
        <v>0</v>
      </c>
      <c r="BI98" s="12">
        <v>0</v>
      </c>
      <c r="BJ98" s="12">
        <v>1</v>
      </c>
      <c r="BK98" s="12">
        <v>0</v>
      </c>
      <c r="BL98" s="12">
        <v>15</v>
      </c>
      <c r="BM98" s="12">
        <v>35</v>
      </c>
      <c r="BN98" s="12">
        <v>8</v>
      </c>
      <c r="BO98" s="12">
        <v>24</v>
      </c>
      <c r="BP98" s="12">
        <v>90</v>
      </c>
      <c r="BQ98" s="12">
        <v>813</v>
      </c>
      <c r="BR98" s="12">
        <v>27</v>
      </c>
      <c r="BS98" s="12">
        <v>2</v>
      </c>
      <c r="BT98" s="12">
        <v>28</v>
      </c>
      <c r="BU98" s="12">
        <v>0</v>
      </c>
      <c r="BV98" s="12">
        <v>67</v>
      </c>
      <c r="BW98" s="12">
        <v>0</v>
      </c>
      <c r="BX98" s="12">
        <v>9</v>
      </c>
      <c r="BY98" s="12">
        <v>0</v>
      </c>
      <c r="BZ98" s="12">
        <v>26</v>
      </c>
      <c r="CA98" s="12">
        <v>21</v>
      </c>
      <c r="CB98" s="12">
        <v>3</v>
      </c>
      <c r="CC98" s="12">
        <v>840</v>
      </c>
      <c r="CD98" s="12">
        <v>8</v>
      </c>
      <c r="CE98" s="12">
        <v>54</v>
      </c>
      <c r="CF98" s="12">
        <f>SUM(C98:CE98)</f>
        <v>20155</v>
      </c>
      <c r="CG98" s="9"/>
    </row>
    <row r="99" spans="2:85" ht="12.75">
      <c r="B99" t="s">
        <v>148</v>
      </c>
      <c r="C99" s="11">
        <v>2181</v>
      </c>
      <c r="D99" s="11">
        <v>46</v>
      </c>
      <c r="E99" s="11">
        <v>177</v>
      </c>
      <c r="F99" s="11">
        <v>4</v>
      </c>
      <c r="G99" s="11">
        <v>0</v>
      </c>
      <c r="H99" s="11">
        <v>40</v>
      </c>
      <c r="I99" s="11">
        <v>4</v>
      </c>
      <c r="J99" s="11">
        <v>28</v>
      </c>
      <c r="K99" s="11">
        <v>5</v>
      </c>
      <c r="L99" s="11">
        <v>3</v>
      </c>
      <c r="M99" s="11">
        <v>31</v>
      </c>
      <c r="N99" s="11">
        <v>29</v>
      </c>
      <c r="O99" s="11">
        <v>51</v>
      </c>
      <c r="P99" s="11">
        <v>54</v>
      </c>
      <c r="Q99" s="11">
        <v>45</v>
      </c>
      <c r="R99" s="11">
        <v>67</v>
      </c>
      <c r="S99" s="11">
        <v>70</v>
      </c>
      <c r="T99" s="11">
        <v>53</v>
      </c>
      <c r="U99" s="11">
        <v>17</v>
      </c>
      <c r="V99" s="11">
        <v>127</v>
      </c>
      <c r="W99" s="11">
        <v>105</v>
      </c>
      <c r="X99" s="11">
        <v>93</v>
      </c>
      <c r="Y99" s="11">
        <v>43</v>
      </c>
      <c r="Z99" s="11">
        <v>44</v>
      </c>
      <c r="AA99" s="11">
        <v>16</v>
      </c>
      <c r="AB99" s="11">
        <v>64</v>
      </c>
      <c r="AC99" s="11">
        <v>4</v>
      </c>
      <c r="AD99" s="11">
        <v>3</v>
      </c>
      <c r="AE99" s="11">
        <v>3</v>
      </c>
      <c r="AF99" s="11">
        <v>12</v>
      </c>
      <c r="AG99" s="11">
        <v>84</v>
      </c>
      <c r="AH99" s="11">
        <v>15</v>
      </c>
      <c r="AI99" s="11">
        <v>89</v>
      </c>
      <c r="AJ99" s="11">
        <v>115</v>
      </c>
      <c r="AK99" s="11">
        <v>27</v>
      </c>
      <c r="AL99" s="11">
        <v>82</v>
      </c>
      <c r="AM99" s="11">
        <v>109</v>
      </c>
      <c r="AN99" s="11">
        <v>4</v>
      </c>
      <c r="AO99" s="11">
        <v>0</v>
      </c>
      <c r="AP99" s="11">
        <v>15</v>
      </c>
      <c r="AQ99" s="11">
        <v>23</v>
      </c>
      <c r="AR99" s="11">
        <v>63</v>
      </c>
      <c r="AS99" s="11">
        <v>70</v>
      </c>
      <c r="AT99" s="11">
        <v>127</v>
      </c>
      <c r="AU99" s="11">
        <v>18</v>
      </c>
      <c r="AV99" s="11">
        <v>79</v>
      </c>
      <c r="AW99" s="11">
        <v>1</v>
      </c>
      <c r="AX99" s="11">
        <v>34</v>
      </c>
      <c r="AY99" s="11">
        <v>146</v>
      </c>
      <c r="AZ99" s="11">
        <v>7</v>
      </c>
      <c r="BA99" s="11">
        <v>170</v>
      </c>
      <c r="BB99" s="11">
        <v>167</v>
      </c>
      <c r="BC99" s="11">
        <v>104</v>
      </c>
      <c r="BD99" s="11">
        <v>6</v>
      </c>
      <c r="BE99" s="11">
        <v>1</v>
      </c>
      <c r="BF99" s="11">
        <v>1</v>
      </c>
      <c r="BG99" s="11">
        <v>19</v>
      </c>
      <c r="BH99" s="11">
        <v>2</v>
      </c>
      <c r="BI99" s="11">
        <v>0</v>
      </c>
      <c r="BJ99" s="11">
        <v>0</v>
      </c>
      <c r="BK99" s="11">
        <v>1</v>
      </c>
      <c r="BL99" s="11">
        <v>6</v>
      </c>
      <c r="BM99" s="11">
        <v>21</v>
      </c>
      <c r="BN99" s="11">
        <v>3</v>
      </c>
      <c r="BO99" s="11">
        <v>11</v>
      </c>
      <c r="BP99" s="11">
        <v>36</v>
      </c>
      <c r="BQ99" s="11">
        <v>141</v>
      </c>
      <c r="BR99" s="11">
        <v>1</v>
      </c>
      <c r="BS99" s="11">
        <v>1</v>
      </c>
      <c r="BT99" s="11">
        <v>9</v>
      </c>
      <c r="BU99" s="11">
        <v>0</v>
      </c>
      <c r="BV99" s="11">
        <v>23</v>
      </c>
      <c r="BW99" s="11">
        <v>0</v>
      </c>
      <c r="BX99" s="11">
        <v>2</v>
      </c>
      <c r="BY99" s="11">
        <v>0</v>
      </c>
      <c r="BZ99" s="11">
        <v>10</v>
      </c>
      <c r="CA99" s="11">
        <v>9</v>
      </c>
      <c r="CB99" s="11">
        <v>2</v>
      </c>
      <c r="CC99" s="11">
        <v>123</v>
      </c>
      <c r="CD99" s="11">
        <v>4</v>
      </c>
      <c r="CE99" s="11">
        <v>11</v>
      </c>
      <c r="CF99" s="11">
        <f>SUM(C99:CE99)</f>
        <v>5411</v>
      </c>
      <c r="CG99" s="1"/>
    </row>
    <row r="100" ht="12.75">
      <c r="CG100" s="2"/>
    </row>
    <row r="101" spans="1:85" ht="12.75">
      <c r="A101" t="s">
        <v>151</v>
      </c>
      <c r="B101" s="6" t="s">
        <v>150</v>
      </c>
      <c r="C101" s="11">
        <v>7059</v>
      </c>
      <c r="D101" s="11">
        <v>179</v>
      </c>
      <c r="E101" s="11">
        <v>713</v>
      </c>
      <c r="F101" s="11">
        <v>3</v>
      </c>
      <c r="G101" s="11">
        <v>0</v>
      </c>
      <c r="H101" s="11">
        <v>93</v>
      </c>
      <c r="I101" s="11">
        <v>13</v>
      </c>
      <c r="J101" s="11">
        <v>16</v>
      </c>
      <c r="K101" s="11">
        <v>8</v>
      </c>
      <c r="L101" s="11">
        <v>4</v>
      </c>
      <c r="M101" s="11">
        <v>93</v>
      </c>
      <c r="N101" s="11">
        <v>112</v>
      </c>
      <c r="O101" s="11">
        <v>176</v>
      </c>
      <c r="P101" s="11">
        <v>204</v>
      </c>
      <c r="Q101" s="11">
        <v>217</v>
      </c>
      <c r="R101" s="11">
        <v>162</v>
      </c>
      <c r="S101" s="11">
        <v>180</v>
      </c>
      <c r="T101" s="11">
        <v>102</v>
      </c>
      <c r="U101" s="11">
        <v>77</v>
      </c>
      <c r="V101" s="11">
        <v>288</v>
      </c>
      <c r="W101" s="11">
        <v>456</v>
      </c>
      <c r="X101" s="11">
        <v>334</v>
      </c>
      <c r="Y101" s="11">
        <v>69</v>
      </c>
      <c r="Z101" s="11">
        <v>203</v>
      </c>
      <c r="AA101" s="11">
        <v>27</v>
      </c>
      <c r="AB101" s="11">
        <v>170</v>
      </c>
      <c r="AC101" s="11">
        <v>7</v>
      </c>
      <c r="AD101" s="11">
        <v>1</v>
      </c>
      <c r="AE101" s="11">
        <v>0</v>
      </c>
      <c r="AF101" s="11">
        <v>22</v>
      </c>
      <c r="AG101" s="11">
        <v>241</v>
      </c>
      <c r="AH101" s="11">
        <v>23</v>
      </c>
      <c r="AI101" s="11">
        <v>332</v>
      </c>
      <c r="AJ101" s="11">
        <v>337</v>
      </c>
      <c r="AK101" s="11">
        <v>16</v>
      </c>
      <c r="AL101" s="11">
        <v>399</v>
      </c>
      <c r="AM101" s="11">
        <v>418</v>
      </c>
      <c r="AN101" s="11">
        <v>12</v>
      </c>
      <c r="AO101" s="11">
        <v>5</v>
      </c>
      <c r="AP101" s="11">
        <v>68</v>
      </c>
      <c r="AQ101" s="11">
        <v>75</v>
      </c>
      <c r="AR101" s="11">
        <v>163</v>
      </c>
      <c r="AS101" s="11">
        <v>184</v>
      </c>
      <c r="AT101" s="11">
        <v>409</v>
      </c>
      <c r="AU101" s="11">
        <v>31</v>
      </c>
      <c r="AV101" s="11">
        <v>182</v>
      </c>
      <c r="AW101" s="11">
        <v>1</v>
      </c>
      <c r="AX101" s="11">
        <v>135</v>
      </c>
      <c r="AY101" s="11">
        <v>328</v>
      </c>
      <c r="AZ101" s="11">
        <v>3</v>
      </c>
      <c r="BA101" s="11">
        <v>681</v>
      </c>
      <c r="BB101" s="11">
        <v>703</v>
      </c>
      <c r="BC101" s="11">
        <v>673</v>
      </c>
      <c r="BD101" s="11">
        <v>26</v>
      </c>
      <c r="BE101" s="11">
        <v>2</v>
      </c>
      <c r="BF101" s="11">
        <v>8</v>
      </c>
      <c r="BG101" s="11">
        <v>74</v>
      </c>
      <c r="BH101" s="11">
        <v>1</v>
      </c>
      <c r="BI101" s="11">
        <v>0</v>
      </c>
      <c r="BJ101" s="11">
        <v>0</v>
      </c>
      <c r="BK101" s="11">
        <v>1</v>
      </c>
      <c r="BL101" s="11">
        <v>11</v>
      </c>
      <c r="BM101" s="11">
        <v>29</v>
      </c>
      <c r="BN101" s="11">
        <v>8</v>
      </c>
      <c r="BO101" s="11">
        <v>22</v>
      </c>
      <c r="BP101" s="11">
        <v>89</v>
      </c>
      <c r="BQ101" s="11">
        <v>764</v>
      </c>
      <c r="BR101" s="11">
        <v>26</v>
      </c>
      <c r="BS101" s="11">
        <v>2</v>
      </c>
      <c r="BT101" s="11">
        <v>19</v>
      </c>
      <c r="BU101" s="11">
        <v>0</v>
      </c>
      <c r="BV101" s="11">
        <v>64</v>
      </c>
      <c r="BW101" s="11">
        <v>0</v>
      </c>
      <c r="BX101" s="11">
        <v>9</v>
      </c>
      <c r="BY101" s="11">
        <v>0</v>
      </c>
      <c r="BZ101" s="11">
        <v>28</v>
      </c>
      <c r="CA101" s="11">
        <v>20</v>
      </c>
      <c r="CB101" s="11">
        <v>3</v>
      </c>
      <c r="CC101" s="11">
        <v>774</v>
      </c>
      <c r="CD101" s="11">
        <v>9</v>
      </c>
      <c r="CE101" s="11">
        <v>59</v>
      </c>
      <c r="CF101" s="11">
        <f>SUM(C101:CE101)</f>
        <v>18455</v>
      </c>
      <c r="CG101" s="1"/>
    </row>
    <row r="102" spans="2:85" s="4" customFormat="1" ht="12.75">
      <c r="B102" s="7" t="s">
        <v>152</v>
      </c>
      <c r="C102" s="12">
        <v>4590</v>
      </c>
      <c r="D102" s="12">
        <v>78</v>
      </c>
      <c r="E102" s="12">
        <v>289</v>
      </c>
      <c r="F102" s="12">
        <v>6</v>
      </c>
      <c r="G102" s="12">
        <v>0</v>
      </c>
      <c r="H102" s="12">
        <v>86</v>
      </c>
      <c r="I102" s="12">
        <v>9</v>
      </c>
      <c r="J102" s="12">
        <v>136</v>
      </c>
      <c r="K102" s="12">
        <v>34</v>
      </c>
      <c r="L102" s="12">
        <v>5</v>
      </c>
      <c r="M102" s="12">
        <v>36</v>
      </c>
      <c r="N102" s="12">
        <v>41</v>
      </c>
      <c r="O102" s="12">
        <v>54</v>
      </c>
      <c r="P102" s="12">
        <v>70</v>
      </c>
      <c r="Q102" s="12">
        <v>64</v>
      </c>
      <c r="R102" s="12">
        <v>108</v>
      </c>
      <c r="S102" s="12">
        <v>144</v>
      </c>
      <c r="T102" s="12">
        <v>72</v>
      </c>
      <c r="U102" s="12">
        <v>32</v>
      </c>
      <c r="V102" s="12">
        <v>214</v>
      </c>
      <c r="W102" s="12">
        <v>187</v>
      </c>
      <c r="X102" s="12">
        <v>182</v>
      </c>
      <c r="Y102" s="12">
        <v>150</v>
      </c>
      <c r="Z102" s="12">
        <v>108</v>
      </c>
      <c r="AA102" s="12">
        <v>86</v>
      </c>
      <c r="AB102" s="12">
        <v>135</v>
      </c>
      <c r="AC102" s="12">
        <v>16</v>
      </c>
      <c r="AD102" s="12">
        <v>13</v>
      </c>
      <c r="AE102" s="12">
        <v>19</v>
      </c>
      <c r="AF102" s="12">
        <v>16</v>
      </c>
      <c r="AG102" s="12">
        <v>103</v>
      </c>
      <c r="AH102" s="12">
        <v>16</v>
      </c>
      <c r="AI102" s="12">
        <v>181</v>
      </c>
      <c r="AJ102" s="12">
        <v>222</v>
      </c>
      <c r="AK102" s="12">
        <v>113</v>
      </c>
      <c r="AL102" s="12">
        <v>182</v>
      </c>
      <c r="AM102" s="12">
        <v>114</v>
      </c>
      <c r="AN102" s="12">
        <v>4</v>
      </c>
      <c r="AO102" s="12">
        <v>0</v>
      </c>
      <c r="AP102" s="12">
        <v>11</v>
      </c>
      <c r="AQ102" s="12">
        <v>60</v>
      </c>
      <c r="AR102" s="12">
        <v>140</v>
      </c>
      <c r="AS102" s="12">
        <v>139</v>
      </c>
      <c r="AT102" s="12">
        <v>225</v>
      </c>
      <c r="AU102" s="12">
        <v>62</v>
      </c>
      <c r="AV102" s="12">
        <v>134</v>
      </c>
      <c r="AW102" s="12">
        <v>4</v>
      </c>
      <c r="AX102" s="12">
        <v>65</v>
      </c>
      <c r="AY102" s="12">
        <v>219</v>
      </c>
      <c r="AZ102" s="12">
        <v>33</v>
      </c>
      <c r="BA102" s="12">
        <v>378</v>
      </c>
      <c r="BB102" s="12">
        <v>377</v>
      </c>
      <c r="BC102" s="12">
        <v>206</v>
      </c>
      <c r="BD102" s="12">
        <v>10</v>
      </c>
      <c r="BE102" s="12">
        <v>2</v>
      </c>
      <c r="BF102" s="12">
        <v>6</v>
      </c>
      <c r="BG102" s="12">
        <v>50</v>
      </c>
      <c r="BH102" s="12">
        <v>2</v>
      </c>
      <c r="BI102" s="12">
        <v>0</v>
      </c>
      <c r="BJ102" s="12">
        <v>0</v>
      </c>
      <c r="BK102" s="12">
        <v>0</v>
      </c>
      <c r="BL102" s="12">
        <v>12</v>
      </c>
      <c r="BM102" s="12">
        <v>33</v>
      </c>
      <c r="BN102" s="12">
        <v>5</v>
      </c>
      <c r="BO102" s="12">
        <v>17</v>
      </c>
      <c r="BP102" s="12">
        <v>42</v>
      </c>
      <c r="BQ102" s="12">
        <v>259</v>
      </c>
      <c r="BR102" s="12">
        <v>7</v>
      </c>
      <c r="BS102" s="12">
        <v>1</v>
      </c>
      <c r="BT102" s="12">
        <v>20</v>
      </c>
      <c r="BU102" s="12">
        <v>0</v>
      </c>
      <c r="BV102" s="12">
        <v>34</v>
      </c>
      <c r="BW102" s="12">
        <v>0</v>
      </c>
      <c r="BX102" s="12">
        <v>2</v>
      </c>
      <c r="BY102" s="12">
        <v>0</v>
      </c>
      <c r="BZ102" s="12">
        <v>22</v>
      </c>
      <c r="CA102" s="12">
        <v>10</v>
      </c>
      <c r="CB102" s="12">
        <v>3</v>
      </c>
      <c r="CC102" s="12">
        <v>269</v>
      </c>
      <c r="CD102" s="12">
        <v>3</v>
      </c>
      <c r="CE102" s="12">
        <v>11</v>
      </c>
      <c r="CF102" s="12">
        <f>SUM(C102:CE102)</f>
        <v>10788</v>
      </c>
      <c r="CG102" s="9"/>
    </row>
    <row r="103" ht="12.75">
      <c r="C103" s="12"/>
    </row>
    <row r="104" spans="1:85" s="4" customFormat="1" ht="12.75">
      <c r="A104" s="4" t="s">
        <v>154</v>
      </c>
      <c r="B104" s="4" t="s">
        <v>153</v>
      </c>
      <c r="C104" s="12">
        <v>8400</v>
      </c>
      <c r="D104" s="12">
        <v>197</v>
      </c>
      <c r="E104" s="12">
        <v>807</v>
      </c>
      <c r="F104" s="12">
        <v>7</v>
      </c>
      <c r="G104" s="12">
        <v>0</v>
      </c>
      <c r="H104" s="12">
        <v>124</v>
      </c>
      <c r="I104" s="12">
        <v>16</v>
      </c>
      <c r="J104" s="12">
        <v>29</v>
      </c>
      <c r="K104" s="12">
        <v>12</v>
      </c>
      <c r="L104" s="12">
        <v>6</v>
      </c>
      <c r="M104" s="12">
        <v>114</v>
      </c>
      <c r="N104" s="12">
        <v>132</v>
      </c>
      <c r="O104" s="12">
        <v>198</v>
      </c>
      <c r="P104" s="12">
        <v>234</v>
      </c>
      <c r="Q104" s="12">
        <v>234</v>
      </c>
      <c r="R104" s="12">
        <v>199</v>
      </c>
      <c r="S104" s="12">
        <v>229</v>
      </c>
      <c r="T104" s="12">
        <v>117</v>
      </c>
      <c r="U104" s="12">
        <v>83</v>
      </c>
      <c r="V104" s="12">
        <v>357</v>
      </c>
      <c r="W104" s="12">
        <v>509</v>
      </c>
      <c r="X104" s="12">
        <v>406</v>
      </c>
      <c r="Y104" s="12">
        <v>102</v>
      </c>
      <c r="Z104" s="12">
        <v>246</v>
      </c>
      <c r="AA104" s="12">
        <v>48</v>
      </c>
      <c r="AB104" s="12">
        <v>213</v>
      </c>
      <c r="AC104" s="12">
        <v>11</v>
      </c>
      <c r="AD104" s="12">
        <v>2</v>
      </c>
      <c r="AE104" s="12">
        <v>3</v>
      </c>
      <c r="AF104" s="12">
        <v>23</v>
      </c>
      <c r="AG104" s="12">
        <v>276</v>
      </c>
      <c r="AH104" s="12">
        <v>25</v>
      </c>
      <c r="AI104" s="12">
        <v>397</v>
      </c>
      <c r="AJ104" s="12">
        <v>433</v>
      </c>
      <c r="AK104" s="12">
        <v>28</v>
      </c>
      <c r="AL104" s="12">
        <v>478</v>
      </c>
      <c r="AM104" s="12">
        <v>458</v>
      </c>
      <c r="AN104" s="12">
        <v>13</v>
      </c>
      <c r="AO104" s="12">
        <v>5</v>
      </c>
      <c r="AP104" s="12">
        <v>72</v>
      </c>
      <c r="AQ104" s="12">
        <v>84</v>
      </c>
      <c r="AR104" s="12">
        <v>202</v>
      </c>
      <c r="AS104" s="12">
        <v>247</v>
      </c>
      <c r="AT104" s="12">
        <v>476</v>
      </c>
      <c r="AU104" s="12">
        <v>40</v>
      </c>
      <c r="AV104" s="12">
        <v>235</v>
      </c>
      <c r="AW104" s="12">
        <v>1</v>
      </c>
      <c r="AX104" s="12">
        <v>155</v>
      </c>
      <c r="AY104" s="12">
        <v>417</v>
      </c>
      <c r="AZ104" s="12">
        <v>9</v>
      </c>
      <c r="BA104" s="12">
        <v>802</v>
      </c>
      <c r="BB104" s="12">
        <v>844</v>
      </c>
      <c r="BC104" s="12">
        <v>747</v>
      </c>
      <c r="BD104" s="12">
        <v>28</v>
      </c>
      <c r="BE104" s="12">
        <v>2</v>
      </c>
      <c r="BF104" s="12">
        <v>13</v>
      </c>
      <c r="BG104" s="12">
        <v>92</v>
      </c>
      <c r="BH104" s="12">
        <v>1</v>
      </c>
      <c r="BI104" s="12">
        <v>0</v>
      </c>
      <c r="BJ104" s="12">
        <v>1</v>
      </c>
      <c r="BK104" s="12">
        <v>1</v>
      </c>
      <c r="BL104" s="12">
        <v>17</v>
      </c>
      <c r="BM104" s="12">
        <v>41</v>
      </c>
      <c r="BN104" s="12">
        <v>8</v>
      </c>
      <c r="BO104" s="12">
        <v>33</v>
      </c>
      <c r="BP104" s="12">
        <v>100</v>
      </c>
      <c r="BQ104" s="12">
        <v>839</v>
      </c>
      <c r="BR104" s="12">
        <v>27</v>
      </c>
      <c r="BS104" s="12">
        <v>3</v>
      </c>
      <c r="BT104" s="12">
        <v>29</v>
      </c>
      <c r="BU104" s="12">
        <v>0</v>
      </c>
      <c r="BV104" s="12">
        <v>77</v>
      </c>
      <c r="BW104" s="12">
        <v>0</v>
      </c>
      <c r="BX104" s="12">
        <v>11</v>
      </c>
      <c r="BY104" s="12">
        <v>0</v>
      </c>
      <c r="BZ104" s="12">
        <v>33</v>
      </c>
      <c r="CA104" s="12">
        <v>24</v>
      </c>
      <c r="CB104" s="12">
        <v>4</v>
      </c>
      <c r="CC104" s="12">
        <v>873</v>
      </c>
      <c r="CD104" s="12">
        <v>11</v>
      </c>
      <c r="CE104" s="12">
        <v>57</v>
      </c>
      <c r="CF104" s="12">
        <f>SUM(C104:CE104)</f>
        <v>21827</v>
      </c>
      <c r="CG104" s="9"/>
    </row>
    <row r="106" spans="1:85" ht="12.75">
      <c r="A106" t="s">
        <v>61</v>
      </c>
      <c r="B106" t="s">
        <v>155</v>
      </c>
      <c r="C106" s="11">
        <v>8260</v>
      </c>
      <c r="D106" s="11">
        <v>194</v>
      </c>
      <c r="E106" s="11">
        <v>795</v>
      </c>
      <c r="F106" s="11">
        <v>6</v>
      </c>
      <c r="G106" s="11">
        <v>0</v>
      </c>
      <c r="H106" s="11">
        <v>125</v>
      </c>
      <c r="I106" s="11">
        <v>17</v>
      </c>
      <c r="J106" s="11">
        <v>29</v>
      </c>
      <c r="K106" s="11">
        <v>12</v>
      </c>
      <c r="L106" s="11">
        <v>6</v>
      </c>
      <c r="M106" s="11">
        <v>111</v>
      </c>
      <c r="N106" s="11">
        <v>127</v>
      </c>
      <c r="O106" s="11">
        <v>194</v>
      </c>
      <c r="P106" s="11">
        <v>226</v>
      </c>
      <c r="Q106" s="11">
        <v>242</v>
      </c>
      <c r="R106" s="11">
        <v>193</v>
      </c>
      <c r="S106" s="11">
        <v>226</v>
      </c>
      <c r="T106" s="11">
        <v>117</v>
      </c>
      <c r="U106" s="11">
        <v>82</v>
      </c>
      <c r="V106" s="11">
        <v>343</v>
      </c>
      <c r="W106" s="11">
        <v>504</v>
      </c>
      <c r="X106" s="11">
        <v>402</v>
      </c>
      <c r="Y106" s="11">
        <v>108</v>
      </c>
      <c r="Z106" s="11">
        <v>238</v>
      </c>
      <c r="AA106" s="11">
        <v>45</v>
      </c>
      <c r="AB106" s="11">
        <v>212</v>
      </c>
      <c r="AC106" s="11">
        <v>11</v>
      </c>
      <c r="AD106" s="11">
        <v>2</v>
      </c>
      <c r="AE106" s="11">
        <v>3</v>
      </c>
      <c r="AF106" s="11">
        <v>23</v>
      </c>
      <c r="AG106" s="11">
        <v>273</v>
      </c>
      <c r="AH106" s="11">
        <v>24</v>
      </c>
      <c r="AI106" s="11">
        <v>398</v>
      </c>
      <c r="AJ106" s="11">
        <v>417</v>
      </c>
      <c r="AK106" s="11">
        <v>31</v>
      </c>
      <c r="AL106" s="11">
        <v>469</v>
      </c>
      <c r="AM106" s="11">
        <v>456</v>
      </c>
      <c r="AN106" s="11">
        <v>12</v>
      </c>
      <c r="AO106" s="11">
        <v>5</v>
      </c>
      <c r="AP106" s="11">
        <v>70</v>
      </c>
      <c r="AQ106" s="11">
        <v>78</v>
      </c>
      <c r="AR106" s="11">
        <v>201</v>
      </c>
      <c r="AS106" s="11">
        <v>237</v>
      </c>
      <c r="AT106" s="11">
        <v>465</v>
      </c>
      <c r="AU106" s="11">
        <v>38</v>
      </c>
      <c r="AV106" s="11">
        <v>231</v>
      </c>
      <c r="AW106" s="11">
        <v>1</v>
      </c>
      <c r="AX106" s="11">
        <v>153</v>
      </c>
      <c r="AY106" s="11">
        <v>410</v>
      </c>
      <c r="AZ106" s="11">
        <v>9</v>
      </c>
      <c r="BA106" s="11">
        <v>798</v>
      </c>
      <c r="BB106" s="11">
        <v>818</v>
      </c>
      <c r="BC106" s="11">
        <v>731</v>
      </c>
      <c r="BD106" s="11">
        <v>28</v>
      </c>
      <c r="BE106" s="11">
        <v>1</v>
      </c>
      <c r="BF106" s="11">
        <v>13</v>
      </c>
      <c r="BG106" s="11">
        <v>97</v>
      </c>
      <c r="BH106" s="11">
        <v>1</v>
      </c>
      <c r="BI106" s="11">
        <v>0</v>
      </c>
      <c r="BJ106" s="11">
        <v>1</v>
      </c>
      <c r="BK106" s="11">
        <v>1</v>
      </c>
      <c r="BL106" s="11">
        <v>17</v>
      </c>
      <c r="BM106" s="11">
        <v>40</v>
      </c>
      <c r="BN106" s="11">
        <v>10</v>
      </c>
      <c r="BO106" s="11">
        <v>31</v>
      </c>
      <c r="BP106" s="11">
        <v>102</v>
      </c>
      <c r="BQ106" s="11">
        <v>829</v>
      </c>
      <c r="BR106" s="11">
        <v>27</v>
      </c>
      <c r="BS106" s="11">
        <v>3</v>
      </c>
      <c r="BT106" s="11">
        <v>27</v>
      </c>
      <c r="BU106" s="11">
        <v>0</v>
      </c>
      <c r="BV106" s="11">
        <v>73</v>
      </c>
      <c r="BW106" s="11">
        <v>0</v>
      </c>
      <c r="BX106" s="11">
        <v>11</v>
      </c>
      <c r="BY106" s="11">
        <v>0</v>
      </c>
      <c r="BZ106" s="11">
        <v>32</v>
      </c>
      <c r="CA106" s="11">
        <v>23</v>
      </c>
      <c r="CB106" s="11">
        <v>4</v>
      </c>
      <c r="CC106" s="11">
        <v>865</v>
      </c>
      <c r="CD106" s="11">
        <v>11</v>
      </c>
      <c r="CE106" s="11">
        <v>54</v>
      </c>
      <c r="CF106" s="11">
        <f>SUM(C106:CE106)</f>
        <v>21479</v>
      </c>
      <c r="CG106" s="1"/>
    </row>
    <row r="108" spans="1:85" s="4" customFormat="1" ht="12.75">
      <c r="A108" s="4" t="s">
        <v>62</v>
      </c>
      <c r="B108" s="4" t="s">
        <v>156</v>
      </c>
      <c r="C108" s="12">
        <v>7989</v>
      </c>
      <c r="D108" s="12">
        <v>187</v>
      </c>
      <c r="E108" s="12">
        <v>737</v>
      </c>
      <c r="F108" s="12">
        <v>5</v>
      </c>
      <c r="G108" s="12">
        <v>0</v>
      </c>
      <c r="H108" s="12">
        <v>108</v>
      </c>
      <c r="I108" s="12">
        <v>15</v>
      </c>
      <c r="J108" s="12">
        <v>22</v>
      </c>
      <c r="K108" s="12">
        <v>8</v>
      </c>
      <c r="L108" s="12">
        <v>5</v>
      </c>
      <c r="M108" s="12">
        <v>108</v>
      </c>
      <c r="N108" s="12">
        <v>123</v>
      </c>
      <c r="O108" s="12">
        <v>186</v>
      </c>
      <c r="P108" s="12">
        <v>216</v>
      </c>
      <c r="Q108" s="12">
        <v>226</v>
      </c>
      <c r="R108" s="12">
        <v>173</v>
      </c>
      <c r="S108" s="12">
        <v>207</v>
      </c>
      <c r="T108" s="12">
        <v>108</v>
      </c>
      <c r="U108" s="12">
        <v>79</v>
      </c>
      <c r="V108" s="12">
        <v>310</v>
      </c>
      <c r="W108" s="12">
        <v>468</v>
      </c>
      <c r="X108" s="12">
        <v>373</v>
      </c>
      <c r="Y108" s="12">
        <v>87</v>
      </c>
      <c r="Z108" s="12">
        <v>217</v>
      </c>
      <c r="AA108" s="12">
        <v>40</v>
      </c>
      <c r="AB108" s="12">
        <v>191</v>
      </c>
      <c r="AC108" s="12">
        <v>7</v>
      </c>
      <c r="AD108" s="12">
        <v>2</v>
      </c>
      <c r="AE108" s="12">
        <v>2</v>
      </c>
      <c r="AF108" s="12">
        <v>20</v>
      </c>
      <c r="AG108" s="12">
        <v>235</v>
      </c>
      <c r="AH108" s="12">
        <v>24</v>
      </c>
      <c r="AI108" s="12">
        <v>382</v>
      </c>
      <c r="AJ108" s="12">
        <v>388</v>
      </c>
      <c r="AK108" s="12">
        <v>16</v>
      </c>
      <c r="AL108" s="12">
        <v>449</v>
      </c>
      <c r="AM108" s="12">
        <v>420</v>
      </c>
      <c r="AN108" s="12">
        <v>13</v>
      </c>
      <c r="AO108" s="12">
        <v>5</v>
      </c>
      <c r="AP108" s="12">
        <v>68</v>
      </c>
      <c r="AQ108" s="12">
        <v>75</v>
      </c>
      <c r="AR108" s="12">
        <v>182</v>
      </c>
      <c r="AS108" s="12">
        <v>215</v>
      </c>
      <c r="AT108" s="12">
        <v>433</v>
      </c>
      <c r="AU108" s="12">
        <v>32</v>
      </c>
      <c r="AV108" s="12">
        <v>199</v>
      </c>
      <c r="AW108" s="12">
        <v>2</v>
      </c>
      <c r="AX108" s="12">
        <v>148</v>
      </c>
      <c r="AY108" s="12">
        <v>374</v>
      </c>
      <c r="AZ108" s="12">
        <v>7</v>
      </c>
      <c r="BA108" s="12">
        <v>749</v>
      </c>
      <c r="BB108" s="12">
        <v>792</v>
      </c>
      <c r="BC108" s="12">
        <v>710</v>
      </c>
      <c r="BD108" s="12">
        <v>28</v>
      </c>
      <c r="BE108" s="12">
        <v>2</v>
      </c>
      <c r="BF108" s="12">
        <v>11</v>
      </c>
      <c r="BG108" s="12">
        <v>86</v>
      </c>
      <c r="BH108" s="12">
        <v>0</v>
      </c>
      <c r="BI108" s="12">
        <v>0</v>
      </c>
      <c r="BJ108" s="12">
        <v>1</v>
      </c>
      <c r="BK108" s="12">
        <v>0</v>
      </c>
      <c r="BL108" s="12">
        <v>15</v>
      </c>
      <c r="BM108" s="12">
        <v>36</v>
      </c>
      <c r="BN108" s="12">
        <v>9</v>
      </c>
      <c r="BO108" s="12">
        <v>28</v>
      </c>
      <c r="BP108" s="12">
        <v>100</v>
      </c>
      <c r="BQ108" s="12">
        <v>808</v>
      </c>
      <c r="BR108" s="12">
        <v>28</v>
      </c>
      <c r="BS108" s="12">
        <v>3</v>
      </c>
      <c r="BT108" s="12">
        <v>21</v>
      </c>
      <c r="BU108" s="12">
        <v>0</v>
      </c>
      <c r="BV108" s="12">
        <v>67</v>
      </c>
      <c r="BW108" s="12">
        <v>0</v>
      </c>
      <c r="BX108" s="12">
        <v>11</v>
      </c>
      <c r="BY108" s="12">
        <v>0</v>
      </c>
      <c r="BZ108" s="12">
        <v>23</v>
      </c>
      <c r="CA108" s="12">
        <v>26</v>
      </c>
      <c r="CB108" s="12">
        <v>3</v>
      </c>
      <c r="CC108" s="12">
        <v>835</v>
      </c>
      <c r="CD108" s="12">
        <v>10</v>
      </c>
      <c r="CE108" s="12">
        <v>55</v>
      </c>
      <c r="CF108" s="12">
        <f>SUM(C108:CE108)</f>
        <v>20343</v>
      </c>
      <c r="CG108" s="9"/>
    </row>
    <row r="109" spans="2:85" ht="12.75">
      <c r="B109" t="s">
        <v>157</v>
      </c>
      <c r="C109" s="11">
        <v>1826</v>
      </c>
      <c r="D109" s="11">
        <v>31</v>
      </c>
      <c r="E109" s="11">
        <v>160</v>
      </c>
      <c r="F109" s="11">
        <v>4</v>
      </c>
      <c r="G109" s="11">
        <v>0</v>
      </c>
      <c r="H109" s="11">
        <v>37</v>
      </c>
      <c r="I109" s="11">
        <v>3</v>
      </c>
      <c r="J109" s="11">
        <v>37</v>
      </c>
      <c r="K109" s="11">
        <v>8</v>
      </c>
      <c r="L109" s="11">
        <v>2</v>
      </c>
      <c r="M109" s="11">
        <v>15</v>
      </c>
      <c r="N109" s="11">
        <v>25</v>
      </c>
      <c r="O109" s="11">
        <v>32</v>
      </c>
      <c r="P109" s="11">
        <v>33</v>
      </c>
      <c r="Q109" s="11">
        <v>39</v>
      </c>
      <c r="R109" s="11">
        <v>64</v>
      </c>
      <c r="S109" s="11">
        <v>62</v>
      </c>
      <c r="T109" s="11">
        <v>47</v>
      </c>
      <c r="U109" s="11">
        <v>22</v>
      </c>
      <c r="V109" s="11">
        <v>138</v>
      </c>
      <c r="W109" s="11">
        <v>106</v>
      </c>
      <c r="X109" s="11">
        <v>91</v>
      </c>
      <c r="Y109" s="11">
        <v>46</v>
      </c>
      <c r="Z109" s="11">
        <v>53</v>
      </c>
      <c r="AA109" s="11">
        <v>16</v>
      </c>
      <c r="AB109" s="11">
        <v>67</v>
      </c>
      <c r="AC109" s="11">
        <v>5</v>
      </c>
      <c r="AD109" s="11">
        <v>3</v>
      </c>
      <c r="AE109" s="11">
        <v>2</v>
      </c>
      <c r="AF109" s="11">
        <v>13</v>
      </c>
      <c r="AG109" s="11">
        <v>82</v>
      </c>
      <c r="AH109" s="11">
        <v>13</v>
      </c>
      <c r="AI109" s="11">
        <v>79</v>
      </c>
      <c r="AJ109" s="11">
        <v>103</v>
      </c>
      <c r="AK109" s="11">
        <v>36</v>
      </c>
      <c r="AL109" s="11">
        <v>76</v>
      </c>
      <c r="AM109" s="11">
        <v>88</v>
      </c>
      <c r="AN109" s="11">
        <v>3</v>
      </c>
      <c r="AO109" s="11">
        <v>0</v>
      </c>
      <c r="AP109" s="11">
        <v>7</v>
      </c>
      <c r="AQ109" s="11">
        <v>25</v>
      </c>
      <c r="AR109" s="11">
        <v>60</v>
      </c>
      <c r="AS109" s="11">
        <v>68</v>
      </c>
      <c r="AT109" s="11">
        <v>122</v>
      </c>
      <c r="AU109" s="11">
        <v>18</v>
      </c>
      <c r="AV109" s="11">
        <v>73</v>
      </c>
      <c r="AW109" s="11">
        <v>2</v>
      </c>
      <c r="AX109" s="11">
        <v>29</v>
      </c>
      <c r="AY109" s="11">
        <v>122</v>
      </c>
      <c r="AZ109" s="11">
        <v>8</v>
      </c>
      <c r="BA109" s="11">
        <v>167</v>
      </c>
      <c r="BB109" s="11">
        <v>144</v>
      </c>
      <c r="BC109" s="11">
        <v>93</v>
      </c>
      <c r="BD109" s="11">
        <v>4</v>
      </c>
      <c r="BE109" s="11">
        <v>0</v>
      </c>
      <c r="BF109" s="11">
        <v>2</v>
      </c>
      <c r="BG109" s="11">
        <v>20</v>
      </c>
      <c r="BH109" s="11">
        <v>2</v>
      </c>
      <c r="BI109" s="11">
        <v>0</v>
      </c>
      <c r="BJ109" s="11">
        <v>0</v>
      </c>
      <c r="BK109" s="11">
        <v>1</v>
      </c>
      <c r="BL109" s="11">
        <v>7</v>
      </c>
      <c r="BM109" s="11">
        <v>23</v>
      </c>
      <c r="BN109" s="11">
        <v>2</v>
      </c>
      <c r="BO109" s="11">
        <v>7</v>
      </c>
      <c r="BP109" s="11">
        <v>22</v>
      </c>
      <c r="BQ109" s="11">
        <v>128</v>
      </c>
      <c r="BR109" s="11">
        <v>0</v>
      </c>
      <c r="BS109" s="11">
        <v>0</v>
      </c>
      <c r="BT109" s="11">
        <v>15</v>
      </c>
      <c r="BU109" s="11">
        <v>0</v>
      </c>
      <c r="BV109" s="11">
        <v>21</v>
      </c>
      <c r="BW109" s="11">
        <v>0</v>
      </c>
      <c r="BX109" s="11">
        <v>0</v>
      </c>
      <c r="BY109" s="11">
        <v>0</v>
      </c>
      <c r="BZ109" s="11">
        <v>12</v>
      </c>
      <c r="CA109" s="11">
        <v>4</v>
      </c>
      <c r="CB109" s="11">
        <v>1</v>
      </c>
      <c r="CC109" s="11">
        <v>115</v>
      </c>
      <c r="CD109" s="11">
        <v>2</v>
      </c>
      <c r="CE109" s="11">
        <v>10</v>
      </c>
      <c r="CF109" s="11">
        <f>SUM(C109:CE109)</f>
        <v>4803</v>
      </c>
      <c r="CG109" s="1"/>
    </row>
    <row r="111" spans="1:85" ht="12.75">
      <c r="A111" t="s">
        <v>63</v>
      </c>
      <c r="B111" s="6" t="s">
        <v>158</v>
      </c>
      <c r="C111" s="11">
        <v>8199</v>
      </c>
      <c r="D111" s="11">
        <v>195</v>
      </c>
      <c r="E111" s="11">
        <v>778</v>
      </c>
      <c r="F111" s="11">
        <v>4</v>
      </c>
      <c r="G111" s="11">
        <v>0</v>
      </c>
      <c r="H111" s="11">
        <v>116</v>
      </c>
      <c r="I111" s="11">
        <v>17</v>
      </c>
      <c r="J111" s="11">
        <v>27</v>
      </c>
      <c r="K111" s="11">
        <v>8</v>
      </c>
      <c r="L111" s="11">
        <v>5</v>
      </c>
      <c r="M111" s="11">
        <v>108</v>
      </c>
      <c r="N111" s="11">
        <v>130</v>
      </c>
      <c r="O111" s="11">
        <v>188</v>
      </c>
      <c r="P111" s="11">
        <v>223</v>
      </c>
      <c r="Q111" s="11">
        <v>238</v>
      </c>
      <c r="R111" s="11">
        <v>176</v>
      </c>
      <c r="S111" s="11">
        <v>209</v>
      </c>
      <c r="T111" s="11">
        <v>104</v>
      </c>
      <c r="U111" s="11">
        <v>82</v>
      </c>
      <c r="V111" s="11">
        <v>329</v>
      </c>
      <c r="W111" s="11">
        <v>506</v>
      </c>
      <c r="X111" s="11">
        <v>390</v>
      </c>
      <c r="Y111" s="11">
        <v>89</v>
      </c>
      <c r="Z111" s="11">
        <v>235</v>
      </c>
      <c r="AA111" s="11">
        <v>45</v>
      </c>
      <c r="AB111" s="11">
        <v>194</v>
      </c>
      <c r="AC111" s="11">
        <v>10</v>
      </c>
      <c r="AD111" s="11">
        <v>1</v>
      </c>
      <c r="AE111" s="11">
        <v>2</v>
      </c>
      <c r="AF111" s="11">
        <v>22</v>
      </c>
      <c r="AG111" s="11">
        <v>239</v>
      </c>
      <c r="AH111" s="11">
        <v>23</v>
      </c>
      <c r="AI111" s="11">
        <v>403</v>
      </c>
      <c r="AJ111" s="11">
        <v>396</v>
      </c>
      <c r="AK111" s="11">
        <v>21</v>
      </c>
      <c r="AL111" s="11">
        <v>469</v>
      </c>
      <c r="AM111" s="11">
        <v>445</v>
      </c>
      <c r="AN111" s="11">
        <v>14</v>
      </c>
      <c r="AO111" s="11">
        <v>5</v>
      </c>
      <c r="AP111" s="11">
        <v>72</v>
      </c>
      <c r="AQ111" s="11">
        <v>73</v>
      </c>
      <c r="AR111" s="11">
        <v>191</v>
      </c>
      <c r="AS111" s="11">
        <v>220</v>
      </c>
      <c r="AT111" s="11">
        <v>456</v>
      </c>
      <c r="AU111" s="11">
        <v>33</v>
      </c>
      <c r="AV111" s="11">
        <v>210</v>
      </c>
      <c r="AW111" s="11">
        <v>2</v>
      </c>
      <c r="AX111" s="11">
        <v>144</v>
      </c>
      <c r="AY111" s="11">
        <v>392</v>
      </c>
      <c r="AZ111" s="11">
        <v>6</v>
      </c>
      <c r="BA111" s="11">
        <v>771</v>
      </c>
      <c r="BB111" s="11">
        <v>832</v>
      </c>
      <c r="BC111" s="11">
        <v>735</v>
      </c>
      <c r="BD111" s="11">
        <v>27</v>
      </c>
      <c r="BE111" s="11">
        <v>0</v>
      </c>
      <c r="BF111" s="11">
        <v>12</v>
      </c>
      <c r="BG111" s="11">
        <v>90</v>
      </c>
      <c r="BH111" s="11">
        <v>0</v>
      </c>
      <c r="BI111" s="11">
        <v>0</v>
      </c>
      <c r="BJ111" s="11">
        <v>1</v>
      </c>
      <c r="BK111" s="11">
        <v>0</v>
      </c>
      <c r="BL111" s="11">
        <v>14</v>
      </c>
      <c r="BM111" s="11">
        <v>37</v>
      </c>
      <c r="BN111" s="11">
        <v>7</v>
      </c>
      <c r="BO111" s="11">
        <v>28</v>
      </c>
      <c r="BP111" s="11">
        <v>104</v>
      </c>
      <c r="BQ111" s="11">
        <v>839</v>
      </c>
      <c r="BR111" s="11">
        <v>28</v>
      </c>
      <c r="BS111" s="11">
        <v>3</v>
      </c>
      <c r="BT111" s="11">
        <v>25</v>
      </c>
      <c r="BU111" s="11">
        <v>0</v>
      </c>
      <c r="BV111" s="11">
        <v>68</v>
      </c>
      <c r="BW111" s="11">
        <v>0</v>
      </c>
      <c r="BX111" s="11">
        <v>11</v>
      </c>
      <c r="BY111" s="11">
        <v>0</v>
      </c>
      <c r="BZ111" s="11">
        <v>26</v>
      </c>
      <c r="CA111" s="11">
        <v>25</v>
      </c>
      <c r="CB111" s="11">
        <v>3</v>
      </c>
      <c r="CC111" s="11">
        <v>854</v>
      </c>
      <c r="CD111" s="11">
        <v>11</v>
      </c>
      <c r="CE111" s="11">
        <v>55</v>
      </c>
      <c r="CF111" s="11">
        <f>SUM(C111:CE111)</f>
        <v>21050</v>
      </c>
      <c r="CG111" s="1"/>
    </row>
    <row r="112" spans="2:88" s="4" customFormat="1" ht="12.75">
      <c r="B112" s="7" t="s">
        <v>159</v>
      </c>
      <c r="C112" s="12">
        <v>1601</v>
      </c>
      <c r="D112" s="12">
        <v>26</v>
      </c>
      <c r="E112" s="12">
        <v>132</v>
      </c>
      <c r="F112" s="12">
        <v>4</v>
      </c>
      <c r="G112" s="12">
        <v>0</v>
      </c>
      <c r="H112" s="12">
        <v>31</v>
      </c>
      <c r="I112" s="12">
        <v>1</v>
      </c>
      <c r="J112" s="12">
        <v>26</v>
      </c>
      <c r="K112" s="12">
        <v>8</v>
      </c>
      <c r="L112" s="12">
        <v>2</v>
      </c>
      <c r="M112" s="12">
        <v>13</v>
      </c>
      <c r="N112" s="12">
        <v>19</v>
      </c>
      <c r="O112" s="12">
        <v>30</v>
      </c>
      <c r="P112" s="12">
        <v>27</v>
      </c>
      <c r="Q112" s="12">
        <v>29</v>
      </c>
      <c r="R112" s="12">
        <v>58</v>
      </c>
      <c r="S112" s="12">
        <v>59</v>
      </c>
      <c r="T112" s="12">
        <v>48</v>
      </c>
      <c r="U112" s="12">
        <v>16</v>
      </c>
      <c r="V112" s="12">
        <v>121</v>
      </c>
      <c r="W112" s="12">
        <v>78</v>
      </c>
      <c r="X112" s="12">
        <v>77</v>
      </c>
      <c r="Y112" s="12">
        <v>44</v>
      </c>
      <c r="Z112" s="12">
        <v>37</v>
      </c>
      <c r="AA112" s="12">
        <v>14</v>
      </c>
      <c r="AB112" s="12">
        <v>59</v>
      </c>
      <c r="AC112" s="12">
        <v>2</v>
      </c>
      <c r="AD112" s="12">
        <v>3</v>
      </c>
      <c r="AE112" s="12">
        <v>2</v>
      </c>
      <c r="AF112" s="12">
        <v>11</v>
      </c>
      <c r="AG112" s="12">
        <v>79</v>
      </c>
      <c r="AH112" s="12">
        <v>14</v>
      </c>
      <c r="AI112" s="12">
        <v>64</v>
      </c>
      <c r="AJ112" s="12">
        <v>95</v>
      </c>
      <c r="AK112" s="12">
        <v>26</v>
      </c>
      <c r="AL112" s="12">
        <v>60</v>
      </c>
      <c r="AM112" s="12">
        <v>61</v>
      </c>
      <c r="AN112" s="12">
        <v>2</v>
      </c>
      <c r="AO112" s="12">
        <v>0</v>
      </c>
      <c r="AP112" s="12">
        <v>5</v>
      </c>
      <c r="AQ112" s="12">
        <v>23</v>
      </c>
      <c r="AR112" s="12">
        <v>55</v>
      </c>
      <c r="AS112" s="12">
        <v>65</v>
      </c>
      <c r="AT112" s="12">
        <v>102</v>
      </c>
      <c r="AU112" s="12">
        <v>17</v>
      </c>
      <c r="AV112" s="12">
        <v>68</v>
      </c>
      <c r="AW112" s="12">
        <v>2</v>
      </c>
      <c r="AX112" s="12">
        <v>28</v>
      </c>
      <c r="AY112" s="12">
        <v>111</v>
      </c>
      <c r="AZ112" s="12">
        <v>9</v>
      </c>
      <c r="BA112" s="12">
        <v>149</v>
      </c>
      <c r="BB112" s="12">
        <v>122</v>
      </c>
      <c r="BC112" s="12">
        <v>73</v>
      </c>
      <c r="BD112" s="12">
        <v>4</v>
      </c>
      <c r="BE112" s="12">
        <v>2</v>
      </c>
      <c r="BF112" s="12">
        <v>1</v>
      </c>
      <c r="BG112" s="12">
        <v>15</v>
      </c>
      <c r="BH112" s="12">
        <v>2</v>
      </c>
      <c r="BI112" s="12">
        <v>0</v>
      </c>
      <c r="BJ112" s="12">
        <v>0</v>
      </c>
      <c r="BK112" s="12">
        <v>1</v>
      </c>
      <c r="BL112" s="12">
        <v>7</v>
      </c>
      <c r="BM112" s="12">
        <v>20</v>
      </c>
      <c r="BN112" s="12">
        <v>4</v>
      </c>
      <c r="BO112" s="12">
        <v>6</v>
      </c>
      <c r="BP112" s="12">
        <v>17</v>
      </c>
      <c r="BQ112" s="12">
        <v>102</v>
      </c>
      <c r="BR112" s="12">
        <v>0</v>
      </c>
      <c r="BS112" s="12">
        <v>0</v>
      </c>
      <c r="BT112" s="12">
        <v>9</v>
      </c>
      <c r="BU112" s="12">
        <v>0</v>
      </c>
      <c r="BV112" s="12">
        <v>22</v>
      </c>
      <c r="BW112" s="12">
        <v>0</v>
      </c>
      <c r="BX112" s="12">
        <v>0</v>
      </c>
      <c r="BY112" s="12">
        <v>0</v>
      </c>
      <c r="BZ112" s="12">
        <v>10</v>
      </c>
      <c r="CA112" s="12">
        <v>5</v>
      </c>
      <c r="CB112" s="12">
        <v>1</v>
      </c>
      <c r="CC112" s="12">
        <v>99</v>
      </c>
      <c r="CD112" s="12">
        <v>1</v>
      </c>
      <c r="CE112" s="12">
        <v>9</v>
      </c>
      <c r="CF112" s="12">
        <f>SUM(C112:CE112)</f>
        <v>4145</v>
      </c>
      <c r="CG112" s="16"/>
      <c r="CH112" s="16"/>
      <c r="CI112" s="16"/>
      <c r="CJ112" s="16"/>
    </row>
    <row r="113" ht="12.75">
      <c r="CG113" s="2"/>
    </row>
    <row r="114" spans="1:85" ht="12.75">
      <c r="A114" t="s">
        <v>7</v>
      </c>
      <c r="B114" s="6" t="s">
        <v>160</v>
      </c>
      <c r="C114" s="11">
        <v>2530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108</v>
      </c>
      <c r="N114" s="11">
        <v>122</v>
      </c>
      <c r="O114" s="11">
        <v>170</v>
      </c>
      <c r="P114" s="11">
        <v>204</v>
      </c>
      <c r="Q114" s="11">
        <v>230</v>
      </c>
      <c r="R114" s="11">
        <v>0</v>
      </c>
      <c r="S114" s="11">
        <v>0</v>
      </c>
      <c r="T114" s="11">
        <v>0</v>
      </c>
      <c r="U114" s="11">
        <v>0</v>
      </c>
      <c r="V114" s="11">
        <v>306</v>
      </c>
      <c r="W114" s="11">
        <v>0</v>
      </c>
      <c r="X114" s="11">
        <v>378</v>
      </c>
      <c r="Y114" s="11">
        <v>0</v>
      </c>
      <c r="Z114" s="11">
        <v>221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22</v>
      </c>
      <c r="AI114" s="11">
        <v>0</v>
      </c>
      <c r="AJ114" s="11">
        <v>0</v>
      </c>
      <c r="AK114" s="11">
        <v>0</v>
      </c>
      <c r="AL114" s="11">
        <v>450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>
        <v>0</v>
      </c>
      <c r="AU114" s="11">
        <v>0</v>
      </c>
      <c r="AV114" s="11">
        <v>0</v>
      </c>
      <c r="AW114" s="11">
        <v>0</v>
      </c>
      <c r="AX114" s="11">
        <v>0</v>
      </c>
      <c r="AY114" s="11">
        <v>361</v>
      </c>
      <c r="AZ114" s="11">
        <v>0</v>
      </c>
      <c r="BA114" s="11">
        <v>0</v>
      </c>
      <c r="BB114" s="11">
        <v>0</v>
      </c>
      <c r="BC114" s="11">
        <v>0</v>
      </c>
      <c r="BD114" s="11">
        <v>0</v>
      </c>
      <c r="BE114" s="11">
        <v>0</v>
      </c>
      <c r="BF114" s="11">
        <v>12</v>
      </c>
      <c r="BG114" s="11">
        <v>84</v>
      </c>
      <c r="BH114" s="11">
        <v>0</v>
      </c>
      <c r="BI114" s="11">
        <v>0</v>
      </c>
      <c r="BJ114" s="11">
        <v>0</v>
      </c>
      <c r="BK114" s="11">
        <v>0</v>
      </c>
      <c r="BL114" s="11">
        <v>14</v>
      </c>
      <c r="BM114" s="11">
        <v>32</v>
      </c>
      <c r="BN114" s="11">
        <v>0</v>
      </c>
      <c r="BO114" s="11">
        <v>0</v>
      </c>
      <c r="BP114" s="11">
        <v>0</v>
      </c>
      <c r="BQ114" s="11">
        <v>764</v>
      </c>
      <c r="BR114" s="11">
        <v>23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20</v>
      </c>
      <c r="CB114" s="11">
        <v>0</v>
      </c>
      <c r="CC114" s="11">
        <v>0</v>
      </c>
      <c r="CD114" s="11">
        <v>7</v>
      </c>
      <c r="CE114" s="11">
        <v>0</v>
      </c>
      <c r="CF114" s="11">
        <f>SUM(C114:CE114)</f>
        <v>6058</v>
      </c>
      <c r="CG114" s="1"/>
    </row>
    <row r="115" spans="1:85" ht="12.75">
      <c r="A115" t="s">
        <v>64</v>
      </c>
      <c r="B115" s="6" t="s">
        <v>161</v>
      </c>
      <c r="C115" s="11">
        <v>663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17</v>
      </c>
      <c r="N115" s="11">
        <v>29</v>
      </c>
      <c r="O115" s="11">
        <v>49</v>
      </c>
      <c r="P115" s="11">
        <v>54</v>
      </c>
      <c r="Q115" s="11">
        <v>39</v>
      </c>
      <c r="R115" s="11">
        <v>0</v>
      </c>
      <c r="S115" s="11">
        <v>0</v>
      </c>
      <c r="T115" s="11">
        <v>0</v>
      </c>
      <c r="U115" s="11">
        <v>0</v>
      </c>
      <c r="V115" s="11">
        <v>143</v>
      </c>
      <c r="W115" s="11">
        <v>0</v>
      </c>
      <c r="X115" s="11">
        <v>89</v>
      </c>
      <c r="Y115" s="11">
        <v>0</v>
      </c>
      <c r="Z115" s="11">
        <v>50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15</v>
      </c>
      <c r="AI115" s="11">
        <v>0</v>
      </c>
      <c r="AJ115" s="11">
        <v>0</v>
      </c>
      <c r="AK115" s="11">
        <v>0</v>
      </c>
      <c r="AL115" s="11">
        <v>81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>
        <v>0</v>
      </c>
      <c r="AU115" s="11">
        <v>0</v>
      </c>
      <c r="AV115" s="11">
        <v>0</v>
      </c>
      <c r="AW115" s="11">
        <v>0</v>
      </c>
      <c r="AX115" s="11">
        <v>0</v>
      </c>
      <c r="AY115" s="11">
        <v>139</v>
      </c>
      <c r="AZ115" s="11">
        <v>0</v>
      </c>
      <c r="BA115" s="11">
        <v>0</v>
      </c>
      <c r="BB115" s="11">
        <v>0</v>
      </c>
      <c r="BC115" s="11">
        <v>0</v>
      </c>
      <c r="BD115" s="11">
        <v>0</v>
      </c>
      <c r="BE115" s="11">
        <v>0</v>
      </c>
      <c r="BF115" s="11">
        <v>1</v>
      </c>
      <c r="BG115" s="11">
        <v>26</v>
      </c>
      <c r="BH115" s="11">
        <v>2</v>
      </c>
      <c r="BI115" s="11">
        <v>0</v>
      </c>
      <c r="BJ115" s="11">
        <v>0</v>
      </c>
      <c r="BK115" s="11">
        <v>1</v>
      </c>
      <c r="BL115" s="11">
        <v>6</v>
      </c>
      <c r="BM115" s="11">
        <v>26</v>
      </c>
      <c r="BN115" s="11">
        <v>0</v>
      </c>
      <c r="BO115" s="11">
        <v>0</v>
      </c>
      <c r="BP115" s="11">
        <v>0</v>
      </c>
      <c r="BQ115" s="11">
        <v>184</v>
      </c>
      <c r="BR115" s="11">
        <v>5</v>
      </c>
      <c r="BS115" s="11">
        <v>0</v>
      </c>
      <c r="BT115" s="11">
        <v>0</v>
      </c>
      <c r="BU115" s="11">
        <v>0</v>
      </c>
      <c r="BV115" s="11">
        <v>0</v>
      </c>
      <c r="BW115" s="11">
        <v>0</v>
      </c>
      <c r="BX115" s="11">
        <v>0</v>
      </c>
      <c r="BY115" s="11">
        <v>0</v>
      </c>
      <c r="BZ115" s="11">
        <v>0</v>
      </c>
      <c r="CA115" s="11">
        <v>9</v>
      </c>
      <c r="CB115" s="11">
        <v>0</v>
      </c>
      <c r="CC115" s="11">
        <v>0</v>
      </c>
      <c r="CD115" s="11">
        <v>5</v>
      </c>
      <c r="CE115" s="11">
        <v>0</v>
      </c>
      <c r="CF115" s="11">
        <f>SUM(C115:CE115)</f>
        <v>1633</v>
      </c>
      <c r="CG115" s="1"/>
    </row>
    <row r="116" spans="4:85" ht="12.75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BA116" s="17"/>
      <c r="BB116" s="17"/>
      <c r="BC116" s="17"/>
      <c r="BD116" s="17"/>
      <c r="BE116" s="17"/>
      <c r="BF116" s="17"/>
      <c r="BG116" s="17"/>
      <c r="BH116" s="17"/>
      <c r="BI116" s="17"/>
      <c r="BL116" s="17"/>
      <c r="BM116" s="17"/>
      <c r="BN116" s="17"/>
      <c r="BO116" s="17"/>
      <c r="BP116" s="17"/>
      <c r="BQ116" s="17"/>
      <c r="BR116" s="17"/>
      <c r="BT116" s="17"/>
      <c r="BV116" s="17"/>
      <c r="BZ116" s="17"/>
      <c r="CA116" s="17"/>
      <c r="CC116" s="17"/>
      <c r="CD116" s="17"/>
      <c r="CE116" s="17"/>
      <c r="CG116" s="3"/>
    </row>
    <row r="117" spans="1:85" ht="12.75">
      <c r="A117" t="s">
        <v>7</v>
      </c>
      <c r="B117" s="4" t="s">
        <v>162</v>
      </c>
      <c r="C117" s="11">
        <v>684</v>
      </c>
      <c r="D117" s="11">
        <v>0</v>
      </c>
      <c r="E117" s="11">
        <v>0</v>
      </c>
      <c r="F117" s="11">
        <v>0</v>
      </c>
      <c r="G117" s="11">
        <v>0</v>
      </c>
      <c r="H117" s="11">
        <v>96</v>
      </c>
      <c r="I117" s="11">
        <v>11</v>
      </c>
      <c r="J117" s="11">
        <v>31</v>
      </c>
      <c r="K117" s="11">
        <v>7</v>
      </c>
      <c r="L117" s="11">
        <v>6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71</v>
      </c>
      <c r="Z117" s="11">
        <v>0</v>
      </c>
      <c r="AA117" s="11">
        <v>28</v>
      </c>
      <c r="AB117" s="11">
        <v>169</v>
      </c>
      <c r="AC117" s="11">
        <v>7</v>
      </c>
      <c r="AD117" s="11">
        <v>3</v>
      </c>
      <c r="AE117" s="11">
        <v>1</v>
      </c>
      <c r="AF117" s="11">
        <v>21</v>
      </c>
      <c r="AG117" s="11">
        <v>0</v>
      </c>
      <c r="AH117" s="11">
        <v>0</v>
      </c>
      <c r="AI117" s="11">
        <v>0</v>
      </c>
      <c r="AJ117" s="11">
        <v>0</v>
      </c>
      <c r="AK117" s="11">
        <v>20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73</v>
      </c>
      <c r="AR117" s="11">
        <v>152</v>
      </c>
      <c r="AS117" s="11">
        <v>0</v>
      </c>
      <c r="AT117" s="11">
        <v>0</v>
      </c>
      <c r="AU117" s="11">
        <v>27</v>
      </c>
      <c r="AV117" s="11">
        <v>0</v>
      </c>
      <c r="AW117" s="11">
        <v>0</v>
      </c>
      <c r="AX117" s="11">
        <v>0</v>
      </c>
      <c r="AY117" s="11">
        <v>0</v>
      </c>
      <c r="AZ117" s="11">
        <v>4</v>
      </c>
      <c r="BA117" s="11">
        <v>0</v>
      </c>
      <c r="BB117" s="11">
        <v>0</v>
      </c>
      <c r="BC117" s="11">
        <v>0</v>
      </c>
      <c r="BD117" s="11">
        <v>0</v>
      </c>
      <c r="BE117" s="11">
        <v>1</v>
      </c>
      <c r="BF117" s="11">
        <v>0</v>
      </c>
      <c r="BG117" s="11">
        <v>0</v>
      </c>
      <c r="BH117" s="11">
        <v>0</v>
      </c>
      <c r="BI117" s="11">
        <v>0</v>
      </c>
      <c r="BJ117" s="11">
        <v>1</v>
      </c>
      <c r="BK117" s="11">
        <v>0</v>
      </c>
      <c r="BL117" s="11">
        <v>0</v>
      </c>
      <c r="BM117" s="11">
        <v>0</v>
      </c>
      <c r="BN117" s="11">
        <v>9</v>
      </c>
      <c r="BO117" s="11">
        <v>26</v>
      </c>
      <c r="BP117" s="11">
        <v>0</v>
      </c>
      <c r="BQ117" s="11">
        <v>0</v>
      </c>
      <c r="BR117" s="11">
        <v>0</v>
      </c>
      <c r="BS117" s="11">
        <v>2</v>
      </c>
      <c r="BT117" s="11">
        <v>20</v>
      </c>
      <c r="BU117" s="11">
        <v>0</v>
      </c>
      <c r="BV117" s="11">
        <v>60</v>
      </c>
      <c r="BW117" s="11">
        <v>0</v>
      </c>
      <c r="BX117" s="11">
        <v>8</v>
      </c>
      <c r="BY117" s="11">
        <v>0</v>
      </c>
      <c r="BZ117" s="11">
        <v>23</v>
      </c>
      <c r="CA117" s="11">
        <v>0</v>
      </c>
      <c r="CB117" s="11">
        <v>3</v>
      </c>
      <c r="CC117" s="11">
        <v>0</v>
      </c>
      <c r="CD117" s="11">
        <v>0</v>
      </c>
      <c r="CE117" s="17">
        <v>0</v>
      </c>
      <c r="CF117" s="11">
        <f>SUM(C117:CE117)</f>
        <v>1564</v>
      </c>
      <c r="CG117" s="14"/>
    </row>
    <row r="118" spans="1:85" ht="12.75">
      <c r="A118" t="s">
        <v>65</v>
      </c>
      <c r="B118" s="4" t="s">
        <v>163</v>
      </c>
      <c r="C118" s="11">
        <v>1072</v>
      </c>
      <c r="D118" s="11">
        <v>0</v>
      </c>
      <c r="E118" s="11">
        <v>0</v>
      </c>
      <c r="F118" s="11">
        <v>0</v>
      </c>
      <c r="G118" s="11">
        <v>0</v>
      </c>
      <c r="H118" s="11">
        <v>84</v>
      </c>
      <c r="I118" s="11">
        <v>11</v>
      </c>
      <c r="J118" s="11">
        <v>122</v>
      </c>
      <c r="K118" s="11">
        <v>37</v>
      </c>
      <c r="L118" s="11">
        <v>3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150</v>
      </c>
      <c r="Z118" s="11">
        <v>0</v>
      </c>
      <c r="AA118" s="11">
        <v>84</v>
      </c>
      <c r="AB118" s="11">
        <v>133</v>
      </c>
      <c r="AC118" s="11">
        <v>16</v>
      </c>
      <c r="AD118" s="11">
        <v>12</v>
      </c>
      <c r="AE118" s="11">
        <v>19</v>
      </c>
      <c r="AF118" s="11">
        <v>17</v>
      </c>
      <c r="AG118" s="11">
        <v>0</v>
      </c>
      <c r="AH118" s="11">
        <v>0</v>
      </c>
      <c r="AI118" s="11">
        <v>0</v>
      </c>
      <c r="AJ118" s="11">
        <v>0</v>
      </c>
      <c r="AK118" s="11">
        <v>113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65</v>
      </c>
      <c r="AR118" s="11">
        <v>149</v>
      </c>
      <c r="AS118" s="11">
        <v>0</v>
      </c>
      <c r="AT118" s="11">
        <v>0</v>
      </c>
      <c r="AU118" s="11">
        <v>62</v>
      </c>
      <c r="AV118" s="11">
        <v>0</v>
      </c>
      <c r="AW118" s="11">
        <v>0</v>
      </c>
      <c r="AX118" s="11">
        <v>0</v>
      </c>
      <c r="AY118" s="11">
        <v>0</v>
      </c>
      <c r="AZ118" s="11">
        <v>35</v>
      </c>
      <c r="BA118" s="11">
        <v>0</v>
      </c>
      <c r="BB118" s="11">
        <v>0</v>
      </c>
      <c r="BC118" s="11">
        <v>0</v>
      </c>
      <c r="BD118" s="11">
        <v>0</v>
      </c>
      <c r="BE118" s="11">
        <v>3</v>
      </c>
      <c r="BF118" s="11">
        <v>0</v>
      </c>
      <c r="BG118" s="11">
        <v>0</v>
      </c>
      <c r="BH118" s="11">
        <v>0</v>
      </c>
      <c r="BI118" s="11">
        <v>0</v>
      </c>
      <c r="BJ118" s="11">
        <v>0</v>
      </c>
      <c r="BK118" s="11">
        <v>0</v>
      </c>
      <c r="BL118" s="11">
        <v>0</v>
      </c>
      <c r="BM118" s="11">
        <v>0</v>
      </c>
      <c r="BN118" s="11">
        <v>5</v>
      </c>
      <c r="BO118" s="11">
        <v>13</v>
      </c>
      <c r="BP118" s="11">
        <v>0</v>
      </c>
      <c r="BQ118" s="11">
        <v>0</v>
      </c>
      <c r="BR118" s="11">
        <v>0</v>
      </c>
      <c r="BS118" s="11">
        <v>1</v>
      </c>
      <c r="BT118" s="11">
        <v>19</v>
      </c>
      <c r="BU118" s="11">
        <v>0</v>
      </c>
      <c r="BV118" s="11">
        <v>36</v>
      </c>
      <c r="BW118" s="11">
        <v>0</v>
      </c>
      <c r="BX118" s="11">
        <v>3</v>
      </c>
      <c r="BY118" s="11">
        <v>0</v>
      </c>
      <c r="BZ118" s="11">
        <v>25</v>
      </c>
      <c r="CA118" s="11">
        <v>0</v>
      </c>
      <c r="CB118" s="11">
        <v>3</v>
      </c>
      <c r="CC118" s="11">
        <v>0</v>
      </c>
      <c r="CD118" s="11">
        <v>0</v>
      </c>
      <c r="CE118" s="17">
        <v>0</v>
      </c>
      <c r="CF118" s="11">
        <f>SUM(C118:CE118)</f>
        <v>2292</v>
      </c>
      <c r="CG118" s="14"/>
    </row>
    <row r="119" spans="2:85" ht="12.75">
      <c r="B119" s="4"/>
      <c r="CG119" s="2"/>
    </row>
    <row r="120" spans="1:85" ht="12.75">
      <c r="A120" t="s">
        <v>66</v>
      </c>
      <c r="B120" t="s">
        <v>164</v>
      </c>
      <c r="C120" s="11">
        <v>2072</v>
      </c>
      <c r="D120" s="11">
        <v>198</v>
      </c>
      <c r="E120" s="11">
        <v>755</v>
      </c>
      <c r="F120" s="11">
        <v>5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172</v>
      </c>
      <c r="S120" s="11">
        <v>0</v>
      </c>
      <c r="T120" s="11">
        <v>102</v>
      </c>
      <c r="U120" s="11">
        <v>80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69</v>
      </c>
      <c r="AQ120" s="11">
        <v>0</v>
      </c>
      <c r="AR120" s="11">
        <v>0</v>
      </c>
      <c r="AS120" s="11">
        <v>211</v>
      </c>
      <c r="AT120" s="11">
        <v>429</v>
      </c>
      <c r="AU120" s="11">
        <v>32</v>
      </c>
      <c r="AV120" s="11">
        <v>0</v>
      </c>
      <c r="AW120" s="11">
        <v>0</v>
      </c>
      <c r="AX120" s="11">
        <v>143</v>
      </c>
      <c r="AY120" s="11">
        <v>0</v>
      </c>
      <c r="AZ120" s="11">
        <v>0</v>
      </c>
      <c r="BA120" s="11">
        <v>750</v>
      </c>
      <c r="BB120" s="11">
        <v>0</v>
      </c>
      <c r="BC120" s="11">
        <v>0</v>
      </c>
      <c r="BD120" s="11">
        <v>0</v>
      </c>
      <c r="BE120" s="11">
        <v>0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96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833</v>
      </c>
      <c r="CD120" s="11">
        <v>0</v>
      </c>
      <c r="CE120" s="11">
        <v>57</v>
      </c>
      <c r="CF120" s="11">
        <f>SUM(C120:CE120)</f>
        <v>6004</v>
      </c>
      <c r="CG120" s="14"/>
    </row>
    <row r="121" spans="1:85" s="13" customFormat="1" ht="12.75">
      <c r="A121" s="13" t="s">
        <v>10</v>
      </c>
      <c r="B121" s="13" t="s">
        <v>165</v>
      </c>
      <c r="C121" s="11">
        <v>562</v>
      </c>
      <c r="D121" s="17">
        <v>27</v>
      </c>
      <c r="E121" s="17">
        <v>166</v>
      </c>
      <c r="F121" s="17">
        <v>3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17">
        <v>62</v>
      </c>
      <c r="S121" s="17">
        <v>0</v>
      </c>
      <c r="T121" s="17">
        <v>51</v>
      </c>
      <c r="U121" s="17">
        <v>19</v>
      </c>
      <c r="V121" s="17">
        <v>0</v>
      </c>
      <c r="W121" s="17">
        <v>0</v>
      </c>
      <c r="X121" s="17">
        <v>0</v>
      </c>
      <c r="Y121" s="17">
        <v>0</v>
      </c>
      <c r="Z121" s="17">
        <v>0</v>
      </c>
      <c r="AA121" s="17">
        <v>0</v>
      </c>
      <c r="AB121" s="17">
        <v>0</v>
      </c>
      <c r="AC121" s="17">
        <v>0</v>
      </c>
      <c r="AD121" s="17">
        <v>0</v>
      </c>
      <c r="AE121" s="17">
        <v>0</v>
      </c>
      <c r="AF121" s="17">
        <v>0</v>
      </c>
      <c r="AG121" s="17">
        <v>0</v>
      </c>
      <c r="AH121" s="17">
        <v>0</v>
      </c>
      <c r="AI121" s="17">
        <v>0</v>
      </c>
      <c r="AJ121" s="17">
        <v>0</v>
      </c>
      <c r="AK121" s="17">
        <v>0</v>
      </c>
      <c r="AL121" s="17">
        <v>0</v>
      </c>
      <c r="AM121" s="17">
        <v>0</v>
      </c>
      <c r="AN121" s="17">
        <v>0</v>
      </c>
      <c r="AO121" s="17">
        <v>0</v>
      </c>
      <c r="AP121" s="17">
        <v>7</v>
      </c>
      <c r="AQ121" s="17">
        <v>0</v>
      </c>
      <c r="AR121" s="17">
        <v>0</v>
      </c>
      <c r="AS121" s="17">
        <v>72</v>
      </c>
      <c r="AT121" s="17">
        <v>124</v>
      </c>
      <c r="AU121" s="17">
        <v>21</v>
      </c>
      <c r="AV121" s="17">
        <v>0</v>
      </c>
      <c r="AW121" s="17">
        <v>0</v>
      </c>
      <c r="AX121" s="17">
        <v>32</v>
      </c>
      <c r="AY121" s="17">
        <v>0</v>
      </c>
      <c r="AZ121" s="11">
        <v>0</v>
      </c>
      <c r="BA121" s="17">
        <v>160</v>
      </c>
      <c r="BB121" s="17">
        <v>0</v>
      </c>
      <c r="BC121" s="17">
        <v>0</v>
      </c>
      <c r="BD121" s="17">
        <v>0</v>
      </c>
      <c r="BE121" s="17">
        <v>0</v>
      </c>
      <c r="BF121" s="17">
        <v>0</v>
      </c>
      <c r="BG121" s="17">
        <v>0</v>
      </c>
      <c r="BH121" s="17">
        <v>0</v>
      </c>
      <c r="BI121" s="17">
        <v>0</v>
      </c>
      <c r="BJ121" s="11">
        <v>0</v>
      </c>
      <c r="BK121" s="11">
        <v>0</v>
      </c>
      <c r="BL121" s="17">
        <v>0</v>
      </c>
      <c r="BM121" s="17">
        <v>0</v>
      </c>
      <c r="BN121" s="17">
        <v>0</v>
      </c>
      <c r="BO121" s="17">
        <v>0</v>
      </c>
      <c r="BP121" s="17">
        <v>20</v>
      </c>
      <c r="BQ121" s="17">
        <v>0</v>
      </c>
      <c r="BR121" s="17">
        <v>0</v>
      </c>
      <c r="BS121" s="17">
        <v>0</v>
      </c>
      <c r="BT121" s="17">
        <v>0</v>
      </c>
      <c r="BU121" s="17">
        <v>0</v>
      </c>
      <c r="BV121" s="17">
        <v>0</v>
      </c>
      <c r="BW121" s="17">
        <v>0</v>
      </c>
      <c r="BX121" s="17">
        <v>0</v>
      </c>
      <c r="BY121" s="17">
        <v>0</v>
      </c>
      <c r="BZ121" s="17">
        <v>0</v>
      </c>
      <c r="CA121" s="17">
        <v>0</v>
      </c>
      <c r="CB121" s="17">
        <v>0</v>
      </c>
      <c r="CC121" s="17">
        <v>123</v>
      </c>
      <c r="CD121" s="17">
        <v>0</v>
      </c>
      <c r="CE121" s="17">
        <v>9</v>
      </c>
      <c r="CF121" s="11">
        <f>SUM(C121:CE121)</f>
        <v>1458</v>
      </c>
      <c r="CG121" s="14"/>
    </row>
    <row r="122" ht="12.75">
      <c r="CB122" s="17"/>
    </row>
    <row r="123" spans="1:85" ht="12.75">
      <c r="A123" t="s">
        <v>66</v>
      </c>
      <c r="B123" t="s">
        <v>166</v>
      </c>
      <c r="C123" s="11">
        <v>2444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103</v>
      </c>
      <c r="N123" s="11">
        <v>115</v>
      </c>
      <c r="O123" s="11">
        <v>175</v>
      </c>
      <c r="P123" s="11">
        <v>206</v>
      </c>
      <c r="Q123" s="11">
        <v>217</v>
      </c>
      <c r="R123" s="11">
        <v>0</v>
      </c>
      <c r="S123" s="11">
        <v>0</v>
      </c>
      <c r="T123" s="11">
        <v>0</v>
      </c>
      <c r="U123" s="11">
        <v>0</v>
      </c>
      <c r="V123" s="11">
        <v>287</v>
      </c>
      <c r="W123" s="11">
        <v>0</v>
      </c>
      <c r="X123" s="11">
        <v>355</v>
      </c>
      <c r="Y123" s="11">
        <v>0</v>
      </c>
      <c r="Z123" s="11">
        <v>204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21</v>
      </c>
      <c r="AI123" s="11">
        <v>0</v>
      </c>
      <c r="AJ123" s="11">
        <v>0</v>
      </c>
      <c r="AK123" s="11">
        <v>0</v>
      </c>
      <c r="AL123" s="11">
        <v>427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>
        <v>0</v>
      </c>
      <c r="AU123" s="11">
        <v>0</v>
      </c>
      <c r="AV123" s="11">
        <v>0</v>
      </c>
      <c r="AW123" s="11">
        <v>0</v>
      </c>
      <c r="AX123" s="11">
        <v>0</v>
      </c>
      <c r="AY123" s="11">
        <v>337</v>
      </c>
      <c r="AZ123" s="11">
        <v>0</v>
      </c>
      <c r="BA123" s="11">
        <v>0</v>
      </c>
      <c r="BB123" s="11">
        <v>0</v>
      </c>
      <c r="BC123" s="11">
        <v>0</v>
      </c>
      <c r="BD123" s="11">
        <v>0</v>
      </c>
      <c r="BE123" s="11">
        <v>0</v>
      </c>
      <c r="BF123" s="11">
        <v>9</v>
      </c>
      <c r="BG123" s="11">
        <v>81</v>
      </c>
      <c r="BH123" s="11">
        <v>0</v>
      </c>
      <c r="BI123" s="11">
        <v>0</v>
      </c>
      <c r="BJ123" s="11">
        <v>0</v>
      </c>
      <c r="BK123" s="11">
        <v>1</v>
      </c>
      <c r="BL123" s="11">
        <v>12</v>
      </c>
      <c r="BM123" s="11">
        <v>34</v>
      </c>
      <c r="BN123" s="11">
        <v>0</v>
      </c>
      <c r="BO123" s="11">
        <v>0</v>
      </c>
      <c r="BP123" s="11">
        <v>0</v>
      </c>
      <c r="BQ123" s="11">
        <v>763</v>
      </c>
      <c r="BR123" s="11">
        <v>23</v>
      </c>
      <c r="BS123" s="11">
        <v>0</v>
      </c>
      <c r="BT123" s="11">
        <v>0</v>
      </c>
      <c r="BU123" s="11">
        <v>0</v>
      </c>
      <c r="BV123" s="11">
        <v>0</v>
      </c>
      <c r="BW123" s="11">
        <v>0</v>
      </c>
      <c r="BX123" s="11">
        <v>0</v>
      </c>
      <c r="BY123" s="11">
        <v>0</v>
      </c>
      <c r="BZ123" s="11">
        <v>0</v>
      </c>
      <c r="CA123" s="11">
        <v>21</v>
      </c>
      <c r="CB123" s="17">
        <v>0</v>
      </c>
      <c r="CC123" s="17">
        <v>0</v>
      </c>
      <c r="CD123" s="17">
        <v>10</v>
      </c>
      <c r="CE123" s="17">
        <v>0</v>
      </c>
      <c r="CF123" s="11">
        <f>SUM(C123:CE123)</f>
        <v>5845</v>
      </c>
      <c r="CG123" s="14"/>
    </row>
    <row r="124" spans="1:85" ht="12.75">
      <c r="A124" t="s">
        <v>67</v>
      </c>
      <c r="B124" t="s">
        <v>167</v>
      </c>
      <c r="C124" s="11">
        <v>1069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23</v>
      </c>
      <c r="N124" s="11">
        <v>37</v>
      </c>
      <c r="O124" s="11">
        <v>53</v>
      </c>
      <c r="P124" s="11">
        <v>61</v>
      </c>
      <c r="Q124" s="11">
        <v>58</v>
      </c>
      <c r="R124" s="11">
        <v>0</v>
      </c>
      <c r="S124" s="11">
        <v>0</v>
      </c>
      <c r="T124" s="11">
        <v>0</v>
      </c>
      <c r="U124" s="11">
        <v>0</v>
      </c>
      <c r="V124" s="11">
        <v>204</v>
      </c>
      <c r="W124" s="11">
        <v>0</v>
      </c>
      <c r="X124" s="11">
        <v>149</v>
      </c>
      <c r="Y124" s="11">
        <v>0</v>
      </c>
      <c r="Z124" s="11">
        <v>101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16</v>
      </c>
      <c r="AI124" s="11">
        <v>0</v>
      </c>
      <c r="AJ124" s="11">
        <v>0</v>
      </c>
      <c r="AK124" s="11">
        <v>0</v>
      </c>
      <c r="AL124" s="11">
        <v>141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193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1">
        <v>0</v>
      </c>
      <c r="BF124" s="11">
        <v>5</v>
      </c>
      <c r="BG124" s="11">
        <v>40</v>
      </c>
      <c r="BH124" s="11">
        <v>3</v>
      </c>
      <c r="BI124" s="11">
        <v>0</v>
      </c>
      <c r="BJ124" s="11">
        <v>0</v>
      </c>
      <c r="BK124" s="11">
        <v>0</v>
      </c>
      <c r="BL124" s="11">
        <v>11</v>
      </c>
      <c r="BM124" s="11">
        <v>29</v>
      </c>
      <c r="BN124" s="11">
        <v>0</v>
      </c>
      <c r="BO124" s="11">
        <v>0</v>
      </c>
      <c r="BP124" s="11">
        <v>0</v>
      </c>
      <c r="BQ124" s="11">
        <v>232</v>
      </c>
      <c r="BR124" s="11">
        <v>8</v>
      </c>
      <c r="BS124" s="11">
        <v>0</v>
      </c>
      <c r="BT124" s="11">
        <v>0</v>
      </c>
      <c r="BU124" s="11">
        <v>0</v>
      </c>
      <c r="BV124" s="11">
        <v>0</v>
      </c>
      <c r="BW124" s="11">
        <v>0</v>
      </c>
      <c r="BX124" s="11">
        <v>0</v>
      </c>
      <c r="BY124" s="11">
        <v>0</v>
      </c>
      <c r="BZ124" s="11">
        <v>0</v>
      </c>
      <c r="CA124" s="11">
        <v>9</v>
      </c>
      <c r="CB124" s="17">
        <v>0</v>
      </c>
      <c r="CC124" s="17">
        <v>0</v>
      </c>
      <c r="CD124" s="17">
        <v>2</v>
      </c>
      <c r="CE124" s="17">
        <v>0</v>
      </c>
      <c r="CF124" s="11">
        <f>SUM(C124:CE124)</f>
        <v>2444</v>
      </c>
      <c r="CG124" s="14"/>
    </row>
    <row r="126" spans="1:85" ht="12.75">
      <c r="A126" t="s">
        <v>66</v>
      </c>
      <c r="B126" t="s">
        <v>168</v>
      </c>
      <c r="C126" s="11">
        <v>2742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112</v>
      </c>
      <c r="N126" s="11">
        <v>128</v>
      </c>
      <c r="O126" s="11">
        <v>188</v>
      </c>
      <c r="P126" s="11">
        <v>233</v>
      </c>
      <c r="Q126" s="11">
        <v>232</v>
      </c>
      <c r="R126" s="11">
        <v>0</v>
      </c>
      <c r="S126" s="11">
        <v>0</v>
      </c>
      <c r="T126" s="11">
        <v>0</v>
      </c>
      <c r="U126" s="11">
        <v>0</v>
      </c>
      <c r="V126" s="11">
        <v>346</v>
      </c>
      <c r="W126" s="11">
        <v>0</v>
      </c>
      <c r="X126" s="11">
        <v>413</v>
      </c>
      <c r="Y126" s="11">
        <v>0</v>
      </c>
      <c r="Z126" s="11">
        <v>243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24</v>
      </c>
      <c r="AI126" s="11">
        <v>0</v>
      </c>
      <c r="AJ126" s="11">
        <v>0</v>
      </c>
      <c r="AK126" s="11">
        <v>0</v>
      </c>
      <c r="AL126" s="11">
        <v>476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  <c r="AU126" s="11">
        <v>0</v>
      </c>
      <c r="AV126" s="11">
        <v>0</v>
      </c>
      <c r="AW126" s="11">
        <v>0</v>
      </c>
      <c r="AX126" s="11">
        <v>0</v>
      </c>
      <c r="AY126" s="11">
        <v>404</v>
      </c>
      <c r="AZ126" s="11">
        <v>0</v>
      </c>
      <c r="BA126" s="11">
        <v>0</v>
      </c>
      <c r="BB126" s="11">
        <v>0</v>
      </c>
      <c r="BC126" s="11">
        <v>0</v>
      </c>
      <c r="BD126" s="11">
        <v>0</v>
      </c>
      <c r="BE126" s="11">
        <v>0</v>
      </c>
      <c r="BF126" s="11">
        <v>13</v>
      </c>
      <c r="BG126" s="11">
        <v>93</v>
      </c>
      <c r="BH126" s="11">
        <v>1</v>
      </c>
      <c r="BI126" s="11">
        <v>0</v>
      </c>
      <c r="BJ126" s="11">
        <v>0</v>
      </c>
      <c r="BK126" s="11">
        <v>1</v>
      </c>
      <c r="BL126" s="11">
        <v>16</v>
      </c>
      <c r="BM126" s="11">
        <v>43</v>
      </c>
      <c r="BN126" s="11">
        <v>0</v>
      </c>
      <c r="BO126" s="11">
        <v>0</v>
      </c>
      <c r="BP126" s="11">
        <v>0</v>
      </c>
      <c r="BQ126" s="11">
        <v>841</v>
      </c>
      <c r="BR126" s="11">
        <v>27</v>
      </c>
      <c r="BS126" s="11">
        <v>0</v>
      </c>
      <c r="BT126" s="11">
        <v>0</v>
      </c>
      <c r="BU126" s="11">
        <v>0</v>
      </c>
      <c r="BV126" s="11">
        <v>0</v>
      </c>
      <c r="BW126" s="11">
        <v>0</v>
      </c>
      <c r="BX126" s="11">
        <v>0</v>
      </c>
      <c r="BY126" s="11">
        <v>0</v>
      </c>
      <c r="BZ126" s="11">
        <v>0</v>
      </c>
      <c r="CA126" s="11">
        <v>24</v>
      </c>
      <c r="CB126" s="11">
        <v>0</v>
      </c>
      <c r="CC126" s="11">
        <v>0</v>
      </c>
      <c r="CD126" s="11">
        <v>10</v>
      </c>
      <c r="CE126" s="11">
        <v>0</v>
      </c>
      <c r="CF126" s="11">
        <f>SUM(C126:CE126)</f>
        <v>6610</v>
      </c>
      <c r="CG126" s="14"/>
    </row>
    <row r="127" ht="12.75">
      <c r="A127" t="s">
        <v>68</v>
      </c>
    </row>
    <row r="129" spans="1:85" ht="12.75">
      <c r="A129" t="s">
        <v>66</v>
      </c>
      <c r="B129" t="s">
        <v>170</v>
      </c>
      <c r="C129" s="11">
        <v>2427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227</v>
      </c>
      <c r="T129" s="11">
        <v>0</v>
      </c>
      <c r="U129" s="11">
        <v>0</v>
      </c>
      <c r="V129" s="11">
        <v>0</v>
      </c>
      <c r="W129" s="11">
        <v>493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275</v>
      </c>
      <c r="AH129" s="11">
        <v>0</v>
      </c>
      <c r="AI129" s="11">
        <v>387</v>
      </c>
      <c r="AJ129" s="11">
        <v>414</v>
      </c>
      <c r="AK129" s="11">
        <v>0</v>
      </c>
      <c r="AL129" s="11">
        <v>0</v>
      </c>
      <c r="AM129" s="11">
        <v>449</v>
      </c>
      <c r="AN129" s="11">
        <v>12</v>
      </c>
      <c r="AO129" s="11">
        <v>5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233</v>
      </c>
      <c r="AW129" s="11">
        <v>1</v>
      </c>
      <c r="AX129" s="11">
        <v>0</v>
      </c>
      <c r="AY129" s="11">
        <v>0</v>
      </c>
      <c r="AZ129" s="11">
        <v>0</v>
      </c>
      <c r="BA129" s="11">
        <v>0</v>
      </c>
      <c r="BB129" s="11">
        <v>822</v>
      </c>
      <c r="BC129" s="11">
        <v>734</v>
      </c>
      <c r="BD129" s="11">
        <v>28</v>
      </c>
      <c r="BE129" s="11">
        <v>0</v>
      </c>
      <c r="BF129" s="11">
        <v>0</v>
      </c>
      <c r="BG129" s="11">
        <v>0</v>
      </c>
      <c r="BH129" s="11">
        <v>0</v>
      </c>
      <c r="BI129" s="11">
        <v>0</v>
      </c>
      <c r="BJ129" s="11">
        <v>0</v>
      </c>
      <c r="BK129" s="11">
        <v>0</v>
      </c>
      <c r="BL129" s="11">
        <v>0</v>
      </c>
      <c r="BM129" s="11">
        <v>0</v>
      </c>
      <c r="BN129" s="11">
        <v>0</v>
      </c>
      <c r="BO129" s="11">
        <v>0</v>
      </c>
      <c r="BP129" s="11">
        <v>0</v>
      </c>
      <c r="BQ129" s="11">
        <v>0</v>
      </c>
      <c r="BR129" s="11">
        <v>0</v>
      </c>
      <c r="BS129" s="11">
        <v>0</v>
      </c>
      <c r="BT129" s="11">
        <v>0</v>
      </c>
      <c r="BU129" s="11">
        <v>0</v>
      </c>
      <c r="BV129" s="11">
        <v>0</v>
      </c>
      <c r="BW129" s="11">
        <v>0</v>
      </c>
      <c r="BX129" s="11">
        <v>0</v>
      </c>
      <c r="BY129" s="11">
        <v>0</v>
      </c>
      <c r="BZ129" s="11">
        <v>0</v>
      </c>
      <c r="CA129" s="11">
        <v>0</v>
      </c>
      <c r="CB129" s="11">
        <v>0</v>
      </c>
      <c r="CC129" s="11">
        <v>0</v>
      </c>
      <c r="CD129" s="11">
        <v>0</v>
      </c>
      <c r="CE129" s="11">
        <v>0</v>
      </c>
      <c r="CF129" s="11">
        <f>SUM(C129:CE129)</f>
        <v>6507</v>
      </c>
      <c r="CG129" s="1"/>
    </row>
    <row r="130" ht="12.75">
      <c r="A130" t="s">
        <v>8</v>
      </c>
    </row>
    <row r="131" ht="12.75">
      <c r="CG131" s="2"/>
    </row>
    <row r="132" spans="1:85" s="4" customFormat="1" ht="12.75">
      <c r="A132" s="4" t="s">
        <v>66</v>
      </c>
      <c r="B132" s="4" t="s">
        <v>169</v>
      </c>
      <c r="C132" s="12">
        <v>673</v>
      </c>
      <c r="D132" s="12">
        <v>0</v>
      </c>
      <c r="E132" s="12">
        <v>0</v>
      </c>
      <c r="F132" s="12">
        <v>0</v>
      </c>
      <c r="G132" s="12">
        <v>0</v>
      </c>
      <c r="H132" s="12">
        <v>98</v>
      </c>
      <c r="I132" s="12">
        <v>15</v>
      </c>
      <c r="J132" s="12">
        <v>4</v>
      </c>
      <c r="K132" s="12">
        <v>6</v>
      </c>
      <c r="L132" s="12">
        <v>1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63</v>
      </c>
      <c r="Z132" s="12">
        <v>0</v>
      </c>
      <c r="AA132" s="12">
        <v>28</v>
      </c>
      <c r="AB132" s="12">
        <v>177</v>
      </c>
      <c r="AC132" s="12">
        <v>4</v>
      </c>
      <c r="AD132" s="12">
        <v>0</v>
      </c>
      <c r="AE132" s="12">
        <v>0</v>
      </c>
      <c r="AF132" s="12">
        <v>18</v>
      </c>
      <c r="AG132" s="12">
        <v>0</v>
      </c>
      <c r="AH132" s="12">
        <v>0</v>
      </c>
      <c r="AI132" s="12">
        <v>0</v>
      </c>
      <c r="AJ132" s="12">
        <v>0</v>
      </c>
      <c r="AK132" s="12">
        <v>9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66</v>
      </c>
      <c r="AR132" s="12">
        <v>157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3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1</v>
      </c>
      <c r="BK132" s="12">
        <v>0</v>
      </c>
      <c r="BL132" s="12">
        <v>0</v>
      </c>
      <c r="BM132" s="12">
        <v>0</v>
      </c>
      <c r="BN132" s="12">
        <v>8</v>
      </c>
      <c r="BO132" s="12">
        <v>22</v>
      </c>
      <c r="BP132" s="12">
        <v>0</v>
      </c>
      <c r="BQ132" s="12">
        <v>0</v>
      </c>
      <c r="BR132" s="12">
        <v>0</v>
      </c>
      <c r="BS132" s="12">
        <v>3</v>
      </c>
      <c r="BT132" s="12">
        <v>25</v>
      </c>
      <c r="BU132" s="12">
        <v>0</v>
      </c>
      <c r="BV132" s="12">
        <v>61</v>
      </c>
      <c r="BW132" s="12">
        <v>0</v>
      </c>
      <c r="BX132" s="12">
        <v>8</v>
      </c>
      <c r="BY132" s="12">
        <v>0</v>
      </c>
      <c r="BZ132" s="12">
        <v>20</v>
      </c>
      <c r="CA132" s="12">
        <v>0</v>
      </c>
      <c r="CB132" s="12">
        <v>5</v>
      </c>
      <c r="CC132" s="12">
        <v>0</v>
      </c>
      <c r="CD132" s="12">
        <v>0</v>
      </c>
      <c r="CE132" s="12">
        <v>0</v>
      </c>
      <c r="CF132" s="12">
        <f>SUM(C132:CE132)</f>
        <v>1475</v>
      </c>
      <c r="CG132" s="9"/>
    </row>
    <row r="133" spans="1:85" s="4" customFormat="1" ht="12.75">
      <c r="A133" s="4" t="s">
        <v>65</v>
      </c>
      <c r="B133" s="4" t="s">
        <v>171</v>
      </c>
      <c r="C133" s="12">
        <v>711</v>
      </c>
      <c r="D133" s="12">
        <v>0</v>
      </c>
      <c r="E133" s="12">
        <v>0</v>
      </c>
      <c r="F133" s="12">
        <v>0</v>
      </c>
      <c r="G133" s="12">
        <v>0</v>
      </c>
      <c r="H133" s="12">
        <v>53</v>
      </c>
      <c r="I133" s="12">
        <v>6</v>
      </c>
      <c r="J133" s="12">
        <v>103</v>
      </c>
      <c r="K133" s="12">
        <v>35</v>
      </c>
      <c r="L133" s="12">
        <v>7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138</v>
      </c>
      <c r="Z133" s="12">
        <v>0</v>
      </c>
      <c r="AA133" s="12">
        <v>83</v>
      </c>
      <c r="AB133" s="12">
        <v>97</v>
      </c>
      <c r="AC133" s="12">
        <v>17</v>
      </c>
      <c r="AD133" s="12">
        <v>9</v>
      </c>
      <c r="AE133" s="12">
        <v>21</v>
      </c>
      <c r="AF133" s="12">
        <v>15</v>
      </c>
      <c r="AG133" s="12">
        <v>0</v>
      </c>
      <c r="AH133" s="12">
        <v>0</v>
      </c>
      <c r="AI133" s="12">
        <v>0</v>
      </c>
      <c r="AJ133" s="12">
        <v>0</v>
      </c>
      <c r="AK133" s="12">
        <v>68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47</v>
      </c>
      <c r="AR133" s="12">
        <v>115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19</v>
      </c>
      <c r="BA133" s="12">
        <v>0</v>
      </c>
      <c r="BB133" s="12">
        <v>0</v>
      </c>
      <c r="BC133" s="12">
        <v>0</v>
      </c>
      <c r="BD133" s="12">
        <v>0</v>
      </c>
      <c r="BE133" s="12">
        <v>4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4</v>
      </c>
      <c r="BO133" s="12">
        <v>8</v>
      </c>
      <c r="BP133" s="12">
        <v>0</v>
      </c>
      <c r="BQ133" s="12">
        <v>0</v>
      </c>
      <c r="BR133" s="12">
        <v>0</v>
      </c>
      <c r="BS133" s="12">
        <v>0</v>
      </c>
      <c r="BT133" s="12">
        <v>12</v>
      </c>
      <c r="BU133" s="12">
        <v>0</v>
      </c>
      <c r="BV133" s="12">
        <v>26</v>
      </c>
      <c r="BW133" s="12">
        <v>0</v>
      </c>
      <c r="BX133" s="12">
        <v>3</v>
      </c>
      <c r="BY133" s="12">
        <v>0</v>
      </c>
      <c r="BZ133" s="12">
        <v>24</v>
      </c>
      <c r="CA133" s="12">
        <v>0</v>
      </c>
      <c r="CB133" s="12">
        <v>1</v>
      </c>
      <c r="CC133" s="12">
        <v>0</v>
      </c>
      <c r="CD133" s="12">
        <v>0</v>
      </c>
      <c r="CE133" s="12">
        <v>0</v>
      </c>
      <c r="CF133" s="12">
        <f>SUM(C133:CE133)</f>
        <v>1626</v>
      </c>
      <c r="CG133" s="9"/>
    </row>
    <row r="134" spans="2:85" s="4" customFormat="1" ht="12.75">
      <c r="B134" s="4" t="s">
        <v>172</v>
      </c>
      <c r="C134" s="12">
        <v>352</v>
      </c>
      <c r="D134" s="12">
        <v>0</v>
      </c>
      <c r="E134" s="12">
        <v>0</v>
      </c>
      <c r="F134" s="12">
        <v>0</v>
      </c>
      <c r="G134" s="12">
        <v>0</v>
      </c>
      <c r="H134" s="12">
        <v>30</v>
      </c>
      <c r="I134" s="12">
        <v>1</v>
      </c>
      <c r="J134" s="12">
        <v>48</v>
      </c>
      <c r="K134" s="12">
        <v>5</v>
      </c>
      <c r="L134" s="12">
        <v>1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30</v>
      </c>
      <c r="Z134" s="12">
        <v>0</v>
      </c>
      <c r="AA134" s="12">
        <v>3</v>
      </c>
      <c r="AB134" s="12">
        <v>38</v>
      </c>
      <c r="AC134" s="12">
        <v>3</v>
      </c>
      <c r="AD134" s="12">
        <v>6</v>
      </c>
      <c r="AE134" s="12">
        <v>1</v>
      </c>
      <c r="AF134" s="12">
        <v>6</v>
      </c>
      <c r="AG134" s="12">
        <v>0</v>
      </c>
      <c r="AH134" s="12">
        <v>0</v>
      </c>
      <c r="AI134" s="12">
        <v>0</v>
      </c>
      <c r="AJ134" s="12">
        <v>0</v>
      </c>
      <c r="AK134" s="12">
        <v>56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26</v>
      </c>
      <c r="AR134" s="12">
        <v>42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18</v>
      </c>
      <c r="BA134" s="12">
        <v>0</v>
      </c>
      <c r="BB134" s="12">
        <v>0</v>
      </c>
      <c r="BC134" s="12">
        <v>0</v>
      </c>
      <c r="BD134" s="12">
        <v>0</v>
      </c>
      <c r="BE134" s="12">
        <v>1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2</v>
      </c>
      <c r="BO134" s="12">
        <v>8</v>
      </c>
      <c r="BP134" s="12">
        <v>0</v>
      </c>
      <c r="BQ134" s="12">
        <v>0</v>
      </c>
      <c r="BR134" s="12">
        <v>0</v>
      </c>
      <c r="BS134" s="12">
        <v>0</v>
      </c>
      <c r="BT134" s="12">
        <v>4</v>
      </c>
      <c r="BU134" s="12">
        <v>0</v>
      </c>
      <c r="BV134" s="12">
        <v>14</v>
      </c>
      <c r="BW134" s="12">
        <v>0</v>
      </c>
      <c r="BX134" s="12">
        <v>0</v>
      </c>
      <c r="BY134" s="12">
        <v>0</v>
      </c>
      <c r="BZ134" s="12">
        <v>7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f>SUM(C134:CE134)</f>
        <v>702</v>
      </c>
      <c r="CG134" s="9"/>
    </row>
    <row r="136" spans="1:85" ht="12.75">
      <c r="A136" t="s">
        <v>69</v>
      </c>
      <c r="B136" t="s">
        <v>173</v>
      </c>
      <c r="C136" s="11">
        <v>2238</v>
      </c>
      <c r="D136" s="11">
        <v>211</v>
      </c>
      <c r="E136" s="11">
        <v>799</v>
      </c>
      <c r="F136" s="11">
        <v>6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193</v>
      </c>
      <c r="S136" s="11">
        <v>0</v>
      </c>
      <c r="T136" s="11">
        <v>121</v>
      </c>
      <c r="U136" s="11">
        <v>87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70</v>
      </c>
      <c r="AQ136" s="11">
        <v>0</v>
      </c>
      <c r="AR136" s="11">
        <v>0</v>
      </c>
      <c r="AS136" s="11">
        <v>245</v>
      </c>
      <c r="AT136" s="11">
        <v>475</v>
      </c>
      <c r="AU136" s="11">
        <v>37</v>
      </c>
      <c r="AV136" s="11">
        <v>0</v>
      </c>
      <c r="AW136" s="11">
        <v>0</v>
      </c>
      <c r="AX136" s="11">
        <v>154</v>
      </c>
      <c r="AY136" s="11">
        <v>0</v>
      </c>
      <c r="AZ136" s="11">
        <v>0</v>
      </c>
      <c r="BA136" s="11">
        <v>793</v>
      </c>
      <c r="BB136" s="11">
        <v>0</v>
      </c>
      <c r="BC136" s="11">
        <v>0</v>
      </c>
      <c r="BD136" s="11">
        <v>0</v>
      </c>
      <c r="BE136" s="11">
        <v>0</v>
      </c>
      <c r="BF136" s="11">
        <v>0</v>
      </c>
      <c r="BG136" s="11">
        <v>0</v>
      </c>
      <c r="BH136" s="11">
        <v>0</v>
      </c>
      <c r="BI136" s="11">
        <v>0</v>
      </c>
      <c r="BJ136" s="11">
        <v>0</v>
      </c>
      <c r="BK136" s="11">
        <v>0</v>
      </c>
      <c r="BL136" s="11">
        <v>0</v>
      </c>
      <c r="BM136" s="11">
        <v>0</v>
      </c>
      <c r="BN136" s="11">
        <v>0</v>
      </c>
      <c r="BO136" s="11">
        <v>0</v>
      </c>
      <c r="BP136" s="11">
        <v>100</v>
      </c>
      <c r="BQ136" s="11">
        <v>0</v>
      </c>
      <c r="BR136" s="11">
        <v>0</v>
      </c>
      <c r="BS136" s="11">
        <v>0</v>
      </c>
      <c r="BT136" s="11">
        <v>0</v>
      </c>
      <c r="BU136" s="11">
        <v>0</v>
      </c>
      <c r="BV136" s="11">
        <v>0</v>
      </c>
      <c r="BW136" s="11">
        <v>0</v>
      </c>
      <c r="BX136" s="11">
        <v>0</v>
      </c>
      <c r="BY136" s="11">
        <v>0</v>
      </c>
      <c r="BZ136" s="11">
        <v>0</v>
      </c>
      <c r="CA136" s="11">
        <v>0</v>
      </c>
      <c r="CB136" s="11">
        <v>0</v>
      </c>
      <c r="CC136" s="11">
        <v>880</v>
      </c>
      <c r="CD136" s="11">
        <v>0</v>
      </c>
      <c r="CE136" s="11">
        <v>56</v>
      </c>
      <c r="CF136" s="11">
        <f>SUM(C136:CE136)</f>
        <v>6465</v>
      </c>
      <c r="CG136" s="9"/>
    </row>
    <row r="137" ht="12.75">
      <c r="CG137" s="15"/>
    </row>
    <row r="138" spans="1:85" s="4" customFormat="1" ht="12.75">
      <c r="A138" s="4" t="s">
        <v>70</v>
      </c>
      <c r="B138" s="4" t="s">
        <v>174</v>
      </c>
      <c r="C138" s="12">
        <v>2675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111</v>
      </c>
      <c r="N138" s="12">
        <v>129</v>
      </c>
      <c r="O138" s="12">
        <v>180</v>
      </c>
      <c r="P138" s="12">
        <v>214</v>
      </c>
      <c r="Q138" s="12">
        <v>231</v>
      </c>
      <c r="R138" s="12">
        <v>0</v>
      </c>
      <c r="S138" s="12">
        <v>0</v>
      </c>
      <c r="T138" s="12">
        <v>0</v>
      </c>
      <c r="U138" s="12">
        <v>0</v>
      </c>
      <c r="V138" s="12">
        <v>322</v>
      </c>
      <c r="W138" s="12">
        <v>0</v>
      </c>
      <c r="X138" s="12">
        <v>382</v>
      </c>
      <c r="Y138" s="12">
        <v>0</v>
      </c>
      <c r="Z138" s="12">
        <v>227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22</v>
      </c>
      <c r="AI138" s="12">
        <v>0</v>
      </c>
      <c r="AJ138" s="12">
        <v>0</v>
      </c>
      <c r="AK138" s="12">
        <v>0</v>
      </c>
      <c r="AL138" s="12">
        <v>460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379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11</v>
      </c>
      <c r="BG138" s="12">
        <v>85</v>
      </c>
      <c r="BH138" s="12">
        <v>0</v>
      </c>
      <c r="BI138" s="12">
        <v>0</v>
      </c>
      <c r="BJ138" s="12">
        <v>0</v>
      </c>
      <c r="BK138" s="12">
        <v>0</v>
      </c>
      <c r="BL138" s="12">
        <v>14</v>
      </c>
      <c r="BM138" s="12">
        <v>38</v>
      </c>
      <c r="BN138" s="12">
        <v>0</v>
      </c>
      <c r="BO138" s="12">
        <v>0</v>
      </c>
      <c r="BP138" s="12">
        <v>0</v>
      </c>
      <c r="BQ138" s="12">
        <v>808</v>
      </c>
      <c r="BR138" s="12">
        <v>26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21</v>
      </c>
      <c r="CB138" s="12">
        <v>0</v>
      </c>
      <c r="CC138" s="12">
        <v>0</v>
      </c>
      <c r="CD138" s="12">
        <v>10</v>
      </c>
      <c r="CE138" s="12">
        <v>0</v>
      </c>
      <c r="CF138" s="12">
        <f>SUM(C138:CE138)</f>
        <v>6345</v>
      </c>
      <c r="CG138" s="9"/>
    </row>
    <row r="139" spans="2:85" ht="12.75">
      <c r="B139" t="s">
        <v>175</v>
      </c>
      <c r="C139" s="11">
        <v>525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15</v>
      </c>
      <c r="N139" s="11">
        <v>21</v>
      </c>
      <c r="O139" s="11">
        <v>38</v>
      </c>
      <c r="P139" s="11">
        <v>38</v>
      </c>
      <c r="Q139" s="11">
        <v>32</v>
      </c>
      <c r="R139" s="11">
        <v>0</v>
      </c>
      <c r="S139" s="11">
        <v>0</v>
      </c>
      <c r="T139" s="11">
        <v>0</v>
      </c>
      <c r="U139" s="11">
        <v>0</v>
      </c>
      <c r="V139" s="11">
        <v>130</v>
      </c>
      <c r="W139" s="11">
        <v>0</v>
      </c>
      <c r="X139" s="11">
        <v>86</v>
      </c>
      <c r="Y139" s="11">
        <v>0</v>
      </c>
      <c r="Z139" s="11">
        <v>48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14</v>
      </c>
      <c r="AI139" s="11">
        <v>0</v>
      </c>
      <c r="AJ139" s="11">
        <v>0</v>
      </c>
      <c r="AK139" s="11">
        <v>0</v>
      </c>
      <c r="AL139" s="11">
        <v>71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>
        <v>0</v>
      </c>
      <c r="AU139" s="11">
        <v>0</v>
      </c>
      <c r="AV139" s="11">
        <v>0</v>
      </c>
      <c r="AW139" s="11">
        <v>0</v>
      </c>
      <c r="AX139" s="11">
        <v>0</v>
      </c>
      <c r="AY139" s="11">
        <v>117</v>
      </c>
      <c r="AZ139" s="11">
        <v>0</v>
      </c>
      <c r="BA139" s="11">
        <v>0</v>
      </c>
      <c r="BB139" s="11">
        <v>0</v>
      </c>
      <c r="BC139" s="11">
        <v>0</v>
      </c>
      <c r="BD139" s="11">
        <v>0</v>
      </c>
      <c r="BE139" s="11">
        <v>0</v>
      </c>
      <c r="BF139" s="11">
        <v>3</v>
      </c>
      <c r="BG139" s="11">
        <v>24</v>
      </c>
      <c r="BH139" s="11">
        <v>2</v>
      </c>
      <c r="BI139" s="11">
        <v>0</v>
      </c>
      <c r="BJ139" s="11">
        <v>0</v>
      </c>
      <c r="BK139" s="11">
        <v>1</v>
      </c>
      <c r="BL139" s="11">
        <v>7</v>
      </c>
      <c r="BM139" s="11">
        <v>21</v>
      </c>
      <c r="BN139" s="11">
        <v>0</v>
      </c>
      <c r="BO139" s="11">
        <v>0</v>
      </c>
      <c r="BP139" s="11">
        <v>0</v>
      </c>
      <c r="BQ139" s="11">
        <v>132</v>
      </c>
      <c r="BR139" s="11">
        <v>2</v>
      </c>
      <c r="BS139" s="11">
        <v>0</v>
      </c>
      <c r="BT139" s="11">
        <v>0</v>
      </c>
      <c r="BU139" s="11">
        <v>0</v>
      </c>
      <c r="BV139" s="11">
        <v>0</v>
      </c>
      <c r="BW139" s="11">
        <v>0</v>
      </c>
      <c r="BX139" s="11">
        <v>0</v>
      </c>
      <c r="BY139" s="11">
        <v>0</v>
      </c>
      <c r="BZ139" s="11">
        <v>0</v>
      </c>
      <c r="CA139" s="11">
        <v>9</v>
      </c>
      <c r="CB139" s="11">
        <v>0</v>
      </c>
      <c r="CC139" s="11">
        <v>0</v>
      </c>
      <c r="CD139" s="11">
        <v>2</v>
      </c>
      <c r="CE139" s="11">
        <v>0</v>
      </c>
      <c r="CF139" s="11">
        <f>SUM(C139:CE139)</f>
        <v>1338</v>
      </c>
      <c r="CG139" s="9"/>
    </row>
    <row r="140" ht="12.75">
      <c r="CG140" s="2"/>
    </row>
    <row r="141" spans="1:85" s="4" customFormat="1" ht="12.75">
      <c r="A141" s="4" t="s">
        <v>71</v>
      </c>
      <c r="B141" s="4" t="s">
        <v>176</v>
      </c>
      <c r="C141" s="12">
        <v>2394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221</v>
      </c>
      <c r="T141" s="12">
        <v>0</v>
      </c>
      <c r="U141" s="12">
        <v>0</v>
      </c>
      <c r="V141" s="12">
        <v>0</v>
      </c>
      <c r="W141" s="12">
        <v>488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272</v>
      </c>
      <c r="AH141" s="12">
        <v>0</v>
      </c>
      <c r="AI141" s="12">
        <v>384</v>
      </c>
      <c r="AJ141" s="12">
        <v>413</v>
      </c>
      <c r="AK141" s="12">
        <v>0</v>
      </c>
      <c r="AL141" s="12">
        <v>0</v>
      </c>
      <c r="AM141" s="12">
        <v>448</v>
      </c>
      <c r="AN141" s="12">
        <v>13</v>
      </c>
      <c r="AO141" s="12">
        <v>5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229</v>
      </c>
      <c r="AW141" s="12">
        <v>1</v>
      </c>
      <c r="AX141" s="12">
        <v>0</v>
      </c>
      <c r="AY141" s="12">
        <v>0</v>
      </c>
      <c r="AZ141" s="12">
        <v>0</v>
      </c>
      <c r="BA141" s="12">
        <v>0</v>
      </c>
      <c r="BB141" s="12">
        <v>798</v>
      </c>
      <c r="BC141" s="12">
        <v>719</v>
      </c>
      <c r="BD141" s="12">
        <v>27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0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f>SUM(C141:CE141)</f>
        <v>6412</v>
      </c>
      <c r="CG141" s="9"/>
    </row>
    <row r="143" spans="1:85" s="4" customFormat="1" ht="12.75">
      <c r="A143" s="4" t="s">
        <v>177</v>
      </c>
      <c r="B143" s="4" t="s">
        <v>178</v>
      </c>
      <c r="C143" s="12">
        <v>1341</v>
      </c>
      <c r="D143" s="12">
        <v>0</v>
      </c>
      <c r="E143" s="12">
        <v>0</v>
      </c>
      <c r="F143" s="12">
        <v>0</v>
      </c>
      <c r="G143" s="12">
        <v>0</v>
      </c>
      <c r="H143" s="12">
        <v>133</v>
      </c>
      <c r="I143" s="12">
        <v>14</v>
      </c>
      <c r="J143" s="12">
        <v>144</v>
      </c>
      <c r="K143" s="12">
        <v>42</v>
      </c>
      <c r="L143" s="12">
        <v>7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191</v>
      </c>
      <c r="Z143" s="12">
        <v>0</v>
      </c>
      <c r="AA143" s="12">
        <v>94</v>
      </c>
      <c r="AB143" s="12">
        <v>219</v>
      </c>
      <c r="AC143" s="12">
        <v>21</v>
      </c>
      <c r="AD143" s="12">
        <v>13</v>
      </c>
      <c r="AE143" s="12">
        <v>19</v>
      </c>
      <c r="AF143" s="12">
        <v>28</v>
      </c>
      <c r="AG143" s="12">
        <v>0</v>
      </c>
      <c r="AH143" s="12">
        <v>0</v>
      </c>
      <c r="AI143" s="12">
        <v>0</v>
      </c>
      <c r="AJ143" s="12">
        <v>0</v>
      </c>
      <c r="AK143" s="12">
        <v>124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101</v>
      </c>
      <c r="AR143" s="12">
        <v>210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40</v>
      </c>
      <c r="BA143" s="12">
        <v>0</v>
      </c>
      <c r="BB143" s="12">
        <v>0</v>
      </c>
      <c r="BC143" s="12">
        <v>0</v>
      </c>
      <c r="BD143" s="12">
        <v>0</v>
      </c>
      <c r="BE143" s="12">
        <v>5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11</v>
      </c>
      <c r="BO143" s="12">
        <v>28</v>
      </c>
      <c r="BP143" s="12">
        <v>0</v>
      </c>
      <c r="BQ143" s="12">
        <v>0</v>
      </c>
      <c r="BR143" s="12">
        <v>0</v>
      </c>
      <c r="BS143" s="12">
        <v>2</v>
      </c>
      <c r="BT143" s="12">
        <v>27</v>
      </c>
      <c r="BU143" s="12">
        <v>0</v>
      </c>
      <c r="BV143" s="12">
        <v>68</v>
      </c>
      <c r="BW143" s="12">
        <v>0</v>
      </c>
      <c r="BX143" s="12">
        <v>6</v>
      </c>
      <c r="BY143" s="12">
        <v>0</v>
      </c>
      <c r="BZ143" s="12">
        <v>34</v>
      </c>
      <c r="CA143" s="12">
        <v>0</v>
      </c>
      <c r="CB143" s="12">
        <v>5</v>
      </c>
      <c r="CC143" s="12">
        <v>0</v>
      </c>
      <c r="CD143" s="12">
        <v>0</v>
      </c>
      <c r="CE143" s="12">
        <v>0</v>
      </c>
      <c r="CF143" s="12">
        <f>SUM(C143:CE143)</f>
        <v>2927</v>
      </c>
      <c r="CG143" s="9"/>
    </row>
    <row r="145" spans="1:84" s="13" customFormat="1" ht="12.75">
      <c r="A145" s="13" t="s">
        <v>180</v>
      </c>
      <c r="C145" s="11"/>
      <c r="D145" s="18">
        <v>268</v>
      </c>
      <c r="E145" s="18">
        <v>1047</v>
      </c>
      <c r="F145" s="18">
        <v>10</v>
      </c>
      <c r="G145" s="18">
        <v>0</v>
      </c>
      <c r="H145" s="18">
        <v>185</v>
      </c>
      <c r="I145" s="18">
        <v>23</v>
      </c>
      <c r="J145" s="18">
        <v>159</v>
      </c>
      <c r="K145" s="18">
        <v>46</v>
      </c>
      <c r="L145" s="18">
        <v>9</v>
      </c>
      <c r="M145" s="18">
        <v>135</v>
      </c>
      <c r="N145" s="18">
        <v>161</v>
      </c>
      <c r="O145" s="18">
        <v>236</v>
      </c>
      <c r="P145" s="18">
        <v>281</v>
      </c>
      <c r="Q145" s="18">
        <v>293</v>
      </c>
      <c r="R145" s="18">
        <v>285</v>
      </c>
      <c r="S145" s="18">
        <v>354</v>
      </c>
      <c r="T145" s="18">
        <v>197</v>
      </c>
      <c r="U145" s="18">
        <v>121</v>
      </c>
      <c r="V145" s="18">
        <v>527</v>
      </c>
      <c r="W145" s="18">
        <v>669</v>
      </c>
      <c r="X145" s="18">
        <v>540</v>
      </c>
      <c r="Y145" s="18">
        <v>237</v>
      </c>
      <c r="Z145" s="18">
        <v>329</v>
      </c>
      <c r="AA145" s="18">
        <v>117</v>
      </c>
      <c r="AB145" s="18">
        <v>323</v>
      </c>
      <c r="AC145" s="18">
        <v>25</v>
      </c>
      <c r="AD145" s="18">
        <v>15</v>
      </c>
      <c r="AE145" s="18">
        <v>22</v>
      </c>
      <c r="AF145" s="18">
        <v>40</v>
      </c>
      <c r="AG145" s="18">
        <v>382</v>
      </c>
      <c r="AH145" s="18">
        <v>44</v>
      </c>
      <c r="AI145" s="18">
        <v>534</v>
      </c>
      <c r="AJ145" s="18">
        <v>593</v>
      </c>
      <c r="AK145" s="18">
        <v>135</v>
      </c>
      <c r="AL145" s="18">
        <v>601</v>
      </c>
      <c r="AM145" s="18">
        <v>557</v>
      </c>
      <c r="AN145" s="18">
        <v>16</v>
      </c>
      <c r="AO145" s="18">
        <v>5</v>
      </c>
      <c r="AP145" s="18">
        <v>85</v>
      </c>
      <c r="AQ145" s="18">
        <v>141</v>
      </c>
      <c r="AR145" s="18">
        <v>319</v>
      </c>
      <c r="AS145" s="18">
        <v>344</v>
      </c>
      <c r="AT145" s="18">
        <v>672</v>
      </c>
      <c r="AU145" s="18">
        <v>97</v>
      </c>
      <c r="AV145" s="18">
        <v>337</v>
      </c>
      <c r="AW145" s="18">
        <v>5</v>
      </c>
      <c r="AX145" s="18">
        <v>222</v>
      </c>
      <c r="AY145" s="18">
        <v>588</v>
      </c>
      <c r="AZ145" s="18">
        <v>41</v>
      </c>
      <c r="BA145" s="18">
        <v>1099</v>
      </c>
      <c r="BB145" s="18">
        <v>1124</v>
      </c>
      <c r="BC145" s="18">
        <v>905</v>
      </c>
      <c r="BD145" s="18">
        <v>37</v>
      </c>
      <c r="BE145" s="18">
        <v>5</v>
      </c>
      <c r="BF145" s="18">
        <v>15</v>
      </c>
      <c r="BG145" s="18">
        <v>131</v>
      </c>
      <c r="BH145" s="18">
        <v>3</v>
      </c>
      <c r="BI145" s="18">
        <v>0</v>
      </c>
      <c r="BJ145" s="18">
        <v>1</v>
      </c>
      <c r="BK145" s="18">
        <v>1</v>
      </c>
      <c r="BL145" s="18">
        <v>25</v>
      </c>
      <c r="BM145" s="18">
        <v>69</v>
      </c>
      <c r="BN145" s="18">
        <v>14</v>
      </c>
      <c r="BO145" s="18">
        <v>40</v>
      </c>
      <c r="BP145" s="18">
        <v>139</v>
      </c>
      <c r="BQ145" s="18">
        <v>1052</v>
      </c>
      <c r="BR145" s="18">
        <v>34</v>
      </c>
      <c r="BS145" s="18">
        <v>3</v>
      </c>
      <c r="BT145" s="18">
        <v>43</v>
      </c>
      <c r="BU145" s="18">
        <v>0</v>
      </c>
      <c r="BV145" s="18">
        <v>107</v>
      </c>
      <c r="BW145" s="18">
        <v>0</v>
      </c>
      <c r="BX145" s="18">
        <v>11</v>
      </c>
      <c r="BY145" s="18">
        <v>0</v>
      </c>
      <c r="BZ145" s="18">
        <v>52</v>
      </c>
      <c r="CA145" s="18">
        <v>31</v>
      </c>
      <c r="CB145" s="18">
        <v>7</v>
      </c>
      <c r="CC145" s="18">
        <v>1082</v>
      </c>
      <c r="CD145" s="18">
        <v>12</v>
      </c>
      <c r="CE145" s="18">
        <v>75</v>
      </c>
      <c r="CF145" s="18">
        <f>SUM(D145:CE145)</f>
        <v>18489</v>
      </c>
    </row>
    <row r="146" spans="1:84" ht="12.75">
      <c r="A146" t="s">
        <v>181</v>
      </c>
      <c r="D146" s="1">
        <v>944</v>
      </c>
      <c r="E146" s="1">
        <v>3641</v>
      </c>
      <c r="F146" s="1">
        <v>73</v>
      </c>
      <c r="G146" s="1">
        <v>0</v>
      </c>
      <c r="H146" s="1">
        <v>859</v>
      </c>
      <c r="I146" s="1">
        <v>103</v>
      </c>
      <c r="J146" s="1">
        <v>1334</v>
      </c>
      <c r="K146" s="1">
        <v>425</v>
      </c>
      <c r="L146" s="1">
        <v>59</v>
      </c>
      <c r="M146" s="1">
        <v>923</v>
      </c>
      <c r="N146" s="1">
        <v>652</v>
      </c>
      <c r="O146" s="1">
        <v>818</v>
      </c>
      <c r="P146" s="1">
        <v>1080</v>
      </c>
      <c r="Q146" s="1">
        <v>994</v>
      </c>
      <c r="R146" s="1">
        <v>1938</v>
      </c>
      <c r="S146" s="1">
        <v>1812</v>
      </c>
      <c r="T146" s="1">
        <v>1682</v>
      </c>
      <c r="U146" s="1">
        <v>740</v>
      </c>
      <c r="V146" s="1">
        <v>3130</v>
      </c>
      <c r="W146" s="1">
        <v>2519</v>
      </c>
      <c r="X146" s="1">
        <v>2257</v>
      </c>
      <c r="Y146" s="1">
        <v>2393</v>
      </c>
      <c r="Z146" s="1">
        <v>1759</v>
      </c>
      <c r="AA146" s="1">
        <v>1087</v>
      </c>
      <c r="AB146" s="1">
        <v>2161</v>
      </c>
      <c r="AC146" s="1">
        <v>272</v>
      </c>
      <c r="AD146" s="1">
        <v>228</v>
      </c>
      <c r="AE146" s="1">
        <v>151</v>
      </c>
      <c r="AF146" s="1">
        <v>323</v>
      </c>
      <c r="AG146" s="1">
        <v>3509</v>
      </c>
      <c r="AH146" s="1">
        <v>323</v>
      </c>
      <c r="AI146" s="1">
        <v>1892</v>
      </c>
      <c r="AJ146" s="1">
        <v>2823</v>
      </c>
      <c r="AK146" s="1">
        <v>1070</v>
      </c>
      <c r="AL146" s="1">
        <v>2497</v>
      </c>
      <c r="AM146" s="1">
        <v>1556</v>
      </c>
      <c r="AN146" s="1">
        <v>21</v>
      </c>
      <c r="AO146" s="1">
        <v>25</v>
      </c>
      <c r="AP146" s="1">
        <v>232</v>
      </c>
      <c r="AQ146" s="1">
        <v>468</v>
      </c>
      <c r="AR146" s="1">
        <v>2341</v>
      </c>
      <c r="AS146" s="1">
        <v>1541</v>
      </c>
      <c r="AT146" s="1">
        <v>3311</v>
      </c>
      <c r="AU146" s="1">
        <v>836</v>
      </c>
      <c r="AV146" s="1">
        <v>2243</v>
      </c>
      <c r="AW146" s="1">
        <v>23</v>
      </c>
      <c r="AX146" s="1">
        <v>2776</v>
      </c>
      <c r="AY146" s="1">
        <v>2687</v>
      </c>
      <c r="AZ146" s="1">
        <v>308</v>
      </c>
      <c r="BA146" s="1">
        <v>4400</v>
      </c>
      <c r="BB146" s="1">
        <v>3160</v>
      </c>
      <c r="BC146" s="1">
        <v>2630</v>
      </c>
      <c r="BD146" s="1">
        <v>143</v>
      </c>
      <c r="BE146" s="1">
        <v>27</v>
      </c>
      <c r="BF146" s="1">
        <v>101</v>
      </c>
      <c r="BG146" s="1">
        <v>756</v>
      </c>
      <c r="BH146" s="1">
        <v>15</v>
      </c>
      <c r="BI146" s="1">
        <v>4</v>
      </c>
      <c r="BJ146" s="1">
        <v>6</v>
      </c>
      <c r="BK146" s="1">
        <v>1</v>
      </c>
      <c r="BL146" s="1">
        <v>207</v>
      </c>
      <c r="BM146" s="1">
        <v>370</v>
      </c>
      <c r="BN146" s="1">
        <v>78</v>
      </c>
      <c r="BO146" s="1">
        <v>332</v>
      </c>
      <c r="BP146" s="1">
        <v>295</v>
      </c>
      <c r="BQ146" s="1">
        <v>3599</v>
      </c>
      <c r="BR146" s="1">
        <v>132</v>
      </c>
      <c r="BS146" s="1">
        <v>21</v>
      </c>
      <c r="BT146" s="1">
        <v>338</v>
      </c>
      <c r="BU146" s="1">
        <v>1</v>
      </c>
      <c r="BV146" s="1">
        <v>503</v>
      </c>
      <c r="BW146" s="1">
        <v>0</v>
      </c>
      <c r="BX146" s="1">
        <v>55</v>
      </c>
      <c r="BY146" s="1">
        <v>3</v>
      </c>
      <c r="BZ146" s="1">
        <v>444</v>
      </c>
      <c r="CA146" s="1">
        <v>182</v>
      </c>
      <c r="CB146" s="1">
        <v>58</v>
      </c>
      <c r="CC146" s="1">
        <v>3802</v>
      </c>
      <c r="CD146" s="1">
        <v>56</v>
      </c>
      <c r="CE146" s="1">
        <v>213</v>
      </c>
      <c r="CF146" s="11">
        <f>SUM(D146:CE146)</f>
        <v>86771</v>
      </c>
    </row>
    <row r="147" spans="1:84" ht="12.75">
      <c r="A147" t="s">
        <v>182</v>
      </c>
      <c r="D147" s="20">
        <f>(D145/D146)*1</f>
        <v>0.2838983050847458</v>
      </c>
      <c r="E147" s="20">
        <f>(E145/E146)*1</f>
        <v>0.287558363087064</v>
      </c>
      <c r="F147" s="20">
        <f>(F145/F146)*1</f>
        <v>0.136986301369863</v>
      </c>
      <c r="G147" s="21">
        <v>0</v>
      </c>
      <c r="H147" s="20">
        <f aca="true" t="shared" si="1" ref="H147:AM147">(H145/H146)*1</f>
        <v>0.21536670547147846</v>
      </c>
      <c r="I147" s="20">
        <f t="shared" si="1"/>
        <v>0.22330097087378642</v>
      </c>
      <c r="J147" s="20">
        <f t="shared" si="1"/>
        <v>0.1191904047976012</v>
      </c>
      <c r="K147" s="20">
        <f t="shared" si="1"/>
        <v>0.10823529411764705</v>
      </c>
      <c r="L147" s="20">
        <f t="shared" si="1"/>
        <v>0.15254237288135594</v>
      </c>
      <c r="M147" s="20">
        <f t="shared" si="1"/>
        <v>0.14626218851570963</v>
      </c>
      <c r="N147" s="20">
        <f t="shared" si="1"/>
        <v>0.2469325153374233</v>
      </c>
      <c r="O147" s="20">
        <f t="shared" si="1"/>
        <v>0.2885085574572127</v>
      </c>
      <c r="P147" s="20">
        <f t="shared" si="1"/>
        <v>0.2601851851851852</v>
      </c>
      <c r="Q147" s="20">
        <f t="shared" si="1"/>
        <v>0.2947686116700201</v>
      </c>
      <c r="R147" s="20">
        <f t="shared" si="1"/>
        <v>0.14705882352941177</v>
      </c>
      <c r="S147" s="20">
        <f t="shared" si="1"/>
        <v>0.19536423841059603</v>
      </c>
      <c r="T147" s="20">
        <f t="shared" si="1"/>
        <v>0.11712247324613555</v>
      </c>
      <c r="U147" s="20">
        <f t="shared" si="1"/>
        <v>0.1635135135135135</v>
      </c>
      <c r="V147" s="20">
        <f t="shared" si="1"/>
        <v>0.168370607028754</v>
      </c>
      <c r="W147" s="20">
        <f t="shared" si="1"/>
        <v>0.26558157999206033</v>
      </c>
      <c r="X147" s="20">
        <f t="shared" si="1"/>
        <v>0.23925564909171468</v>
      </c>
      <c r="Y147" s="20">
        <f t="shared" si="1"/>
        <v>0.0990388633514417</v>
      </c>
      <c r="Z147" s="20">
        <f t="shared" si="1"/>
        <v>0.1870380898237635</v>
      </c>
      <c r="AA147" s="20">
        <f t="shared" si="1"/>
        <v>0.10763569457221711</v>
      </c>
      <c r="AB147" s="20">
        <f t="shared" si="1"/>
        <v>0.14946783896344285</v>
      </c>
      <c r="AC147" s="20">
        <f t="shared" si="1"/>
        <v>0.09191176470588236</v>
      </c>
      <c r="AD147" s="20">
        <f t="shared" si="1"/>
        <v>0.06578947368421052</v>
      </c>
      <c r="AE147" s="20">
        <f t="shared" si="1"/>
        <v>0.1456953642384106</v>
      </c>
      <c r="AF147" s="20">
        <f t="shared" si="1"/>
        <v>0.1238390092879257</v>
      </c>
      <c r="AG147" s="20">
        <f t="shared" si="1"/>
        <v>0.10886292390994586</v>
      </c>
      <c r="AH147" s="20">
        <f t="shared" si="1"/>
        <v>0.13622291021671826</v>
      </c>
      <c r="AI147" s="20">
        <f t="shared" si="1"/>
        <v>0.2822410147991543</v>
      </c>
      <c r="AJ147" s="20">
        <f t="shared" si="1"/>
        <v>0.21006021962451293</v>
      </c>
      <c r="AK147" s="20">
        <f t="shared" si="1"/>
        <v>0.1261682242990654</v>
      </c>
      <c r="AL147" s="20">
        <f t="shared" si="1"/>
        <v>0.2406888265919103</v>
      </c>
      <c r="AM147" s="20">
        <f t="shared" si="1"/>
        <v>0.35796915167095117</v>
      </c>
      <c r="AN147" s="20">
        <f aca="true" t="shared" si="2" ref="AN147:BS147">(AN145/AN146)*1</f>
        <v>0.7619047619047619</v>
      </c>
      <c r="AO147" s="20">
        <f t="shared" si="2"/>
        <v>0.2</v>
      </c>
      <c r="AP147" s="20">
        <f t="shared" si="2"/>
        <v>0.36637931034482757</v>
      </c>
      <c r="AQ147" s="20">
        <f t="shared" si="2"/>
        <v>0.30128205128205127</v>
      </c>
      <c r="AR147" s="20">
        <f t="shared" si="2"/>
        <v>0.1362665527552328</v>
      </c>
      <c r="AS147" s="20">
        <f t="shared" si="2"/>
        <v>0.22323166774821546</v>
      </c>
      <c r="AT147" s="20">
        <f t="shared" si="2"/>
        <v>0.2029598308668076</v>
      </c>
      <c r="AU147" s="20">
        <f t="shared" si="2"/>
        <v>0.11602870813397129</v>
      </c>
      <c r="AV147" s="20">
        <f t="shared" si="2"/>
        <v>0.1502452073116362</v>
      </c>
      <c r="AW147" s="20">
        <f t="shared" si="2"/>
        <v>0.21739130434782608</v>
      </c>
      <c r="AX147" s="20">
        <f t="shared" si="2"/>
        <v>0.07997118155619597</v>
      </c>
      <c r="AY147" s="20">
        <f t="shared" si="2"/>
        <v>0.21883141049497581</v>
      </c>
      <c r="AZ147" s="20">
        <f t="shared" si="2"/>
        <v>0.1331168831168831</v>
      </c>
      <c r="BA147" s="20">
        <f t="shared" si="2"/>
        <v>0.24977272727272729</v>
      </c>
      <c r="BB147" s="20">
        <f t="shared" si="2"/>
        <v>0.3556962025316456</v>
      </c>
      <c r="BC147" s="20">
        <f t="shared" si="2"/>
        <v>0.344106463878327</v>
      </c>
      <c r="BD147" s="20">
        <f t="shared" si="2"/>
        <v>0.25874125874125875</v>
      </c>
      <c r="BE147" s="20">
        <f t="shared" si="2"/>
        <v>0.18518518518518517</v>
      </c>
      <c r="BF147" s="20">
        <f t="shared" si="2"/>
        <v>0.1485148514851485</v>
      </c>
      <c r="BG147" s="20">
        <f t="shared" si="2"/>
        <v>0.17328042328042328</v>
      </c>
      <c r="BH147" s="20">
        <f t="shared" si="2"/>
        <v>0.2</v>
      </c>
      <c r="BI147" s="20">
        <f t="shared" si="2"/>
        <v>0</v>
      </c>
      <c r="BJ147" s="20">
        <f t="shared" si="2"/>
        <v>0.16666666666666666</v>
      </c>
      <c r="BK147" s="20">
        <f t="shared" si="2"/>
        <v>1</v>
      </c>
      <c r="BL147" s="20">
        <f t="shared" si="2"/>
        <v>0.12077294685990338</v>
      </c>
      <c r="BM147" s="20">
        <f t="shared" si="2"/>
        <v>0.1864864864864865</v>
      </c>
      <c r="BN147" s="20">
        <f t="shared" si="2"/>
        <v>0.1794871794871795</v>
      </c>
      <c r="BO147" s="20">
        <f t="shared" si="2"/>
        <v>0.12048192771084337</v>
      </c>
      <c r="BP147" s="20">
        <f t="shared" si="2"/>
        <v>0.4711864406779661</v>
      </c>
      <c r="BQ147" s="20">
        <f t="shared" si="2"/>
        <v>0.2923034176160044</v>
      </c>
      <c r="BR147" s="20">
        <f t="shared" si="2"/>
        <v>0.25757575757575757</v>
      </c>
      <c r="BS147" s="20">
        <f t="shared" si="2"/>
        <v>0.14285714285714285</v>
      </c>
      <c r="BT147" s="20">
        <f>(BT145/BT146)*1</f>
        <v>0.12721893491124261</v>
      </c>
      <c r="BU147" s="20">
        <f>(BU145/BU146)*1</f>
        <v>0</v>
      </c>
      <c r="BV147" s="20">
        <f>(BV145/BV146)*1</f>
        <v>0.21272365805168986</v>
      </c>
      <c r="BW147" s="20">
        <v>0</v>
      </c>
      <c r="BX147" s="20">
        <f aca="true" t="shared" si="3" ref="BX147:CF147">(BX145/BX146)*1</f>
        <v>0.2</v>
      </c>
      <c r="BY147" s="20">
        <f t="shared" si="3"/>
        <v>0</v>
      </c>
      <c r="BZ147" s="20">
        <f t="shared" si="3"/>
        <v>0.11711711711711711</v>
      </c>
      <c r="CA147" s="20">
        <f t="shared" si="3"/>
        <v>0.17032967032967034</v>
      </c>
      <c r="CB147" s="20">
        <f t="shared" si="3"/>
        <v>0.1206896551724138</v>
      </c>
      <c r="CC147" s="20">
        <f t="shared" si="3"/>
        <v>0.28458705944239876</v>
      </c>
      <c r="CD147" s="20">
        <f t="shared" si="3"/>
        <v>0.21428571428571427</v>
      </c>
      <c r="CE147" s="20">
        <f t="shared" si="3"/>
        <v>0.352112676056338</v>
      </c>
      <c r="CF147" s="20">
        <f t="shared" si="3"/>
        <v>0.21307810213089626</v>
      </c>
    </row>
    <row r="151" ht="12.75">
      <c r="D151" s="18"/>
    </row>
  </sheetData>
  <printOptions gridLines="1"/>
  <pageMargins left="0.75" right="0.75" top="1" bottom="1" header="0.5" footer="0.5"/>
  <pageSetup horizontalDpi="300" verticalDpi="300" orientation="landscape" paperSize="5" scale="90" r:id="rId1"/>
  <headerFooter alignWithMargins="0">
    <oddHeader>&amp;LBrazos County, Texas - General Election - November 3, 1998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Bronius</cp:lastModifiedBy>
  <cp:lastPrinted>2007-05-25T18:49:02Z</cp:lastPrinted>
  <dcterms:created xsi:type="dcterms:W3CDTF">1998-11-02T16:59:33Z</dcterms:created>
  <dcterms:modified xsi:type="dcterms:W3CDTF">2007-05-25T18:58:56Z</dcterms:modified>
  <cp:category/>
  <cp:version/>
  <cp:contentType/>
  <cp:contentStatus/>
</cp:coreProperties>
</file>